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4355" windowHeight="4680" activeTab="4"/>
  </bookViews>
  <sheets>
    <sheet name="2013" sheetId="1" r:id="rId1"/>
    <sheet name="2014" sheetId="2" r:id="rId2"/>
    <sheet name="2015" sheetId="3" r:id="rId3"/>
    <sheet name="2016" sheetId="4" r:id="rId4"/>
    <sheet name="2018" sheetId="5" r:id="rId5"/>
  </sheets>
  <calcPr calcId="124519"/>
</workbook>
</file>

<file path=xl/calcChain.xml><?xml version="1.0" encoding="utf-8"?>
<calcChain xmlns="http://schemas.openxmlformats.org/spreadsheetml/2006/main">
  <c r="G8" i="4"/>
  <c r="G6" i="3"/>
  <c r="G6" i="2"/>
  <c r="G5" i="1"/>
  <c r="H52" i="5"/>
  <c r="H8" i="4"/>
  <c r="H6" i="3"/>
  <c r="H6" i="2"/>
  <c r="H5" i="1"/>
</calcChain>
</file>

<file path=xl/sharedStrings.xml><?xml version="1.0" encoding="utf-8"?>
<sst xmlns="http://schemas.openxmlformats.org/spreadsheetml/2006/main" count="232" uniqueCount="108">
  <si>
    <t>Redni broj</t>
  </si>
  <si>
    <t>Naziv opreme</t>
  </si>
  <si>
    <t>Model</t>
  </si>
  <si>
    <t>Proizvođač</t>
  </si>
  <si>
    <t>Količina</t>
  </si>
  <si>
    <t>Vrednost</t>
  </si>
  <si>
    <t>Donator</t>
  </si>
  <si>
    <t>UKUPNO</t>
  </si>
  <si>
    <t>Kardiotokograf</t>
  </si>
  <si>
    <t>Volumat Agilia int. sa pratećom opremom</t>
  </si>
  <si>
    <t>Bistos BT 350 LCD</t>
  </si>
  <si>
    <t>Kolor dopler Q5 portabilni ultrazvuk sa dve sonde Chison</t>
  </si>
  <si>
    <t>Fetalni CTG monitor</t>
  </si>
  <si>
    <t>Smart 1</t>
  </si>
  <si>
    <t>Medical econet GmbH</t>
  </si>
  <si>
    <t xml:space="preserve">Fresenius Medical Care </t>
  </si>
  <si>
    <t>Aparat za hemodijalizu</t>
  </si>
  <si>
    <t>DL100</t>
  </si>
  <si>
    <t>Fresenius Medical Care</t>
  </si>
  <si>
    <t>4008s clasix</t>
  </si>
  <si>
    <t>5008s</t>
  </si>
  <si>
    <t>bez pdva</t>
  </si>
  <si>
    <t>Uređaj za skrinig sluha kod novorođenčadi</t>
  </si>
  <si>
    <t>OtoRead Screening</t>
  </si>
  <si>
    <t>Interlab exim</t>
  </si>
  <si>
    <t>Pacijent monitor</t>
  </si>
  <si>
    <t>Star 8000</t>
  </si>
  <si>
    <t xml:space="preserve">Elektro kauter </t>
  </si>
  <si>
    <t>force triad</t>
  </si>
  <si>
    <t>sve je u evrima</t>
  </si>
  <si>
    <t>icc 200</t>
  </si>
  <si>
    <t>icc 300</t>
  </si>
  <si>
    <t>psd 60</t>
  </si>
  <si>
    <t>endoskop, gastroskop, flexibelt video</t>
  </si>
  <si>
    <t>Fundus kamera</t>
  </si>
  <si>
    <t>c f60 uv</t>
  </si>
  <si>
    <t>Insuflator endoskopski</t>
  </si>
  <si>
    <t>u hi3</t>
  </si>
  <si>
    <t>Kolposkop</t>
  </si>
  <si>
    <t>i 50 fc</t>
  </si>
  <si>
    <t>Inkubator</t>
  </si>
  <si>
    <t>isolette c2000</t>
  </si>
  <si>
    <t>Laser co2 hirurški/dermatološki</t>
  </si>
  <si>
    <t>Optimilas co2 50</t>
  </si>
  <si>
    <t>Endoskopski izvor svetla</t>
  </si>
  <si>
    <t>clvs 30</t>
  </si>
  <si>
    <t>series 50 ip2</t>
  </si>
  <si>
    <t>Evakuator dima</t>
  </si>
  <si>
    <t>smoke evac 200</t>
  </si>
  <si>
    <t>Monitor za laparoskopski stub</t>
  </si>
  <si>
    <t>o ev 191</t>
  </si>
  <si>
    <t>UZ aparat</t>
  </si>
  <si>
    <t>Logiq 9</t>
  </si>
  <si>
    <t>sonoline adara</t>
  </si>
  <si>
    <t>Endoskopska video kamera</t>
  </si>
  <si>
    <t>otv s6</t>
  </si>
  <si>
    <t>Anesteziološki aparat</t>
  </si>
  <si>
    <t xml:space="preserve">avance </t>
  </si>
  <si>
    <t>Defibrilator</t>
  </si>
  <si>
    <t>lifepac 20</t>
  </si>
  <si>
    <t>profokus 2202</t>
  </si>
  <si>
    <t>anestesi, freeclinikken, slb give sigehus</t>
  </si>
  <si>
    <t>ANestesi, freeclinikken</t>
  </si>
  <si>
    <t xml:space="preserve">Operacioni sto </t>
  </si>
  <si>
    <t xml:space="preserve">maquet </t>
  </si>
  <si>
    <t>Toplotno crevo</t>
  </si>
  <si>
    <t>bair hugger 505</t>
  </si>
  <si>
    <t>Merač pritiska</t>
  </si>
  <si>
    <t>dinamap pro 300</t>
  </si>
  <si>
    <t>Sug pumpe kirurgisk-vakum aspirator</t>
  </si>
  <si>
    <t>tb10100-2</t>
  </si>
  <si>
    <t>Pulsni oximetar</t>
  </si>
  <si>
    <t>sa210</t>
  </si>
  <si>
    <t>s/5 f-cmi</t>
  </si>
  <si>
    <t xml:space="preserve">col </t>
  </si>
  <si>
    <t>sequoia 512</t>
  </si>
  <si>
    <t>Respirator</t>
  </si>
  <si>
    <t>Bipap 4</t>
  </si>
  <si>
    <t>Citoskop stub</t>
  </si>
  <si>
    <t>Kolonoskop flexibilni</t>
  </si>
  <si>
    <t>cfq160 dl</t>
  </si>
  <si>
    <t xml:space="preserve">Sysmex </t>
  </si>
  <si>
    <t>ca660</t>
  </si>
  <si>
    <t xml:space="preserve">Gem preier </t>
  </si>
  <si>
    <t>3000 220v with pal</t>
  </si>
  <si>
    <t>ovo je u evrima</t>
  </si>
  <si>
    <t>Porođajni sto sa pratećom opremom</t>
  </si>
  <si>
    <t>elegant 5040</t>
  </si>
  <si>
    <t>jm105</t>
  </si>
  <si>
    <t>Aparat hemocontrol photometar for hemoglobin</t>
  </si>
  <si>
    <t>Fond B92 Beograd</t>
  </si>
  <si>
    <t>Milovanović Ivica, Despotovac</t>
  </si>
  <si>
    <t>Fresenius Medical Care  Srbija</t>
  </si>
  <si>
    <t>Dermlite sa pratećom opremom</t>
  </si>
  <si>
    <t>Blic fondacija Beograd</t>
  </si>
  <si>
    <t>Fresenius Medical Care Vršac</t>
  </si>
  <si>
    <t>Interlab exim d.o.o Beograd</t>
  </si>
  <si>
    <t>DR Nebojša Kočanović, Danska</t>
  </si>
  <si>
    <t>g ifq 160</t>
  </si>
  <si>
    <t>g tfq I 60</t>
  </si>
  <si>
    <t>c fq 160s</t>
  </si>
  <si>
    <t>Siemens USA</t>
  </si>
  <si>
    <t>Phillips USA</t>
  </si>
  <si>
    <t xml:space="preserve">Silikonski vakum ekstraktor fi 60-GI -29980 </t>
  </si>
  <si>
    <t xml:space="preserve">Silikonski vakum ekstraktor fi 70 GI- 29981 </t>
  </si>
  <si>
    <t>Lifetime aspirator 30lit/min esa-03pt</t>
  </si>
  <si>
    <t xml:space="preserve"> Transkutani bilirubinometar</t>
  </si>
  <si>
    <t>Yunycom d.o.o Beograd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</si>
</sst>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2" fillId="0" borderId="1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4" fontId="0" fillId="0" borderId="17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4" fontId="0" fillId="0" borderId="15" xfId="0" applyNumberForma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4" fontId="0" fillId="0" borderId="17" xfId="0" applyNumberFormat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"/>
  <sheetViews>
    <sheetView workbookViewId="0">
      <selection activeCell="B5" sqref="B5:F5"/>
    </sheetView>
  </sheetViews>
  <sheetFormatPr defaultRowHeight="15"/>
  <cols>
    <col min="1" max="1" width="9.140625" style="21"/>
    <col min="2" max="2" width="10" style="21" customWidth="1"/>
    <col min="3" max="4" width="18.28515625" style="21" customWidth="1"/>
    <col min="5" max="5" width="25.5703125" style="21" customWidth="1"/>
    <col min="6" max="6" width="13.28515625" style="21" customWidth="1"/>
    <col min="7" max="7" width="9.140625" style="21"/>
    <col min="8" max="8" width="19.140625" style="21" customWidth="1"/>
    <col min="9" max="9" width="9.140625" style="21"/>
  </cols>
  <sheetData>
    <row r="1" spans="1:9" ht="30.75" customHeight="1" thickBot="1">
      <c r="A1" s="4"/>
      <c r="B1" s="4"/>
      <c r="C1" s="4"/>
      <c r="D1" s="4"/>
      <c r="E1" s="4"/>
      <c r="F1" s="4"/>
      <c r="G1" s="4"/>
      <c r="H1" s="4"/>
      <c r="I1" s="4"/>
    </row>
    <row r="2" spans="1:9" ht="30">
      <c r="A2" s="4"/>
      <c r="B2" s="5" t="s">
        <v>0</v>
      </c>
      <c r="C2" s="5" t="s">
        <v>1</v>
      </c>
      <c r="D2" s="6" t="s">
        <v>6</v>
      </c>
      <c r="E2" s="6" t="s">
        <v>2</v>
      </c>
      <c r="F2" s="5" t="s">
        <v>3</v>
      </c>
      <c r="G2" s="7" t="s">
        <v>4</v>
      </c>
      <c r="H2" s="5" t="s">
        <v>5</v>
      </c>
      <c r="I2" s="4"/>
    </row>
    <row r="3" spans="1:9">
      <c r="A3" s="4"/>
      <c r="B3" s="8">
        <v>1</v>
      </c>
      <c r="C3" s="8" t="s">
        <v>8</v>
      </c>
      <c r="D3" s="9" t="s">
        <v>90</v>
      </c>
      <c r="E3" s="9" t="s">
        <v>10</v>
      </c>
      <c r="F3" s="8"/>
      <c r="G3" s="10">
        <v>1</v>
      </c>
      <c r="H3" s="11">
        <v>184800</v>
      </c>
      <c r="I3" s="4"/>
    </row>
    <row r="4" spans="1:9" ht="45.75" thickBot="1">
      <c r="A4" s="4"/>
      <c r="B4" s="8">
        <v>2</v>
      </c>
      <c r="C4" s="8" t="s">
        <v>9</v>
      </c>
      <c r="D4" s="9" t="s">
        <v>90</v>
      </c>
      <c r="E4" s="9"/>
      <c r="F4" s="8"/>
      <c r="G4" s="10">
        <v>1</v>
      </c>
      <c r="H4" s="11">
        <v>316065</v>
      </c>
      <c r="I4" s="4"/>
    </row>
    <row r="5" spans="1:9" ht="15.75" thickBot="1">
      <c r="A5" s="4"/>
      <c r="B5" s="18" t="s">
        <v>7</v>
      </c>
      <c r="C5" s="19"/>
      <c r="D5" s="19"/>
      <c r="E5" s="19"/>
      <c r="F5" s="19"/>
      <c r="G5" s="24">
        <f>SUM(G3:G4)</f>
        <v>2</v>
      </c>
      <c r="H5" s="20">
        <f>SUM(H3:H4)</f>
        <v>500865</v>
      </c>
      <c r="I5" s="4"/>
    </row>
    <row r="6" spans="1:9" ht="29.25" customHeight="1">
      <c r="A6" s="4"/>
      <c r="B6" s="4"/>
      <c r="C6" s="4"/>
      <c r="D6" s="4"/>
      <c r="E6" s="4"/>
      <c r="F6" s="4"/>
      <c r="G6" s="4"/>
      <c r="H6" s="4"/>
      <c r="I6" s="4"/>
    </row>
  </sheetData>
  <mergeCells count="1">
    <mergeCell ref="B5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H5" sqref="H5"/>
    </sheetView>
  </sheetViews>
  <sheetFormatPr defaultRowHeight="15"/>
  <cols>
    <col min="1" max="1" width="9.140625" style="21"/>
    <col min="2" max="2" width="9.140625" style="21" customWidth="1"/>
    <col min="3" max="3" width="27.85546875" style="21" customWidth="1"/>
    <col min="4" max="4" width="24.5703125" style="21" customWidth="1"/>
    <col min="5" max="5" width="10.42578125" style="21" customWidth="1"/>
    <col min="6" max="6" width="25.7109375" style="21" customWidth="1"/>
    <col min="7" max="7" width="9.140625" style="21"/>
    <col min="8" max="8" width="16.140625" style="21" customWidth="1"/>
    <col min="9" max="9" width="9.140625" style="21"/>
  </cols>
  <sheetData>
    <row r="1" spans="1:9" ht="30" customHeight="1" thickBot="1">
      <c r="A1" s="4"/>
      <c r="B1" s="4"/>
      <c r="C1" s="4"/>
      <c r="D1" s="4"/>
      <c r="E1" s="4"/>
      <c r="F1" s="4"/>
      <c r="G1" s="4"/>
      <c r="H1" s="4"/>
      <c r="I1" s="4"/>
    </row>
    <row r="2" spans="1:9" ht="30">
      <c r="A2" s="4"/>
      <c r="B2" s="5" t="s">
        <v>0</v>
      </c>
      <c r="C2" s="5" t="s">
        <v>1</v>
      </c>
      <c r="D2" s="6" t="s">
        <v>6</v>
      </c>
      <c r="E2" s="6" t="s">
        <v>2</v>
      </c>
      <c r="F2" s="5" t="s">
        <v>3</v>
      </c>
      <c r="G2" s="7" t="s">
        <v>4</v>
      </c>
      <c r="H2" s="5" t="s">
        <v>5</v>
      </c>
      <c r="I2" s="4"/>
    </row>
    <row r="3" spans="1:9" ht="45">
      <c r="A3" s="4"/>
      <c r="B3" s="8">
        <v>1</v>
      </c>
      <c r="C3" s="8" t="s">
        <v>11</v>
      </c>
      <c r="D3" s="9" t="s">
        <v>91</v>
      </c>
      <c r="E3" s="9"/>
      <c r="F3" s="8"/>
      <c r="G3" s="10">
        <v>1</v>
      </c>
      <c r="H3" s="11"/>
      <c r="I3" s="4"/>
    </row>
    <row r="4" spans="1:9" ht="30">
      <c r="A4" s="4"/>
      <c r="B4" s="8">
        <v>2</v>
      </c>
      <c r="C4" s="8" t="s">
        <v>12</v>
      </c>
      <c r="D4" s="9" t="s">
        <v>91</v>
      </c>
      <c r="E4" s="9" t="s">
        <v>13</v>
      </c>
      <c r="F4" s="8" t="s">
        <v>14</v>
      </c>
      <c r="G4" s="10">
        <v>1</v>
      </c>
      <c r="H4" s="11"/>
      <c r="I4" s="4"/>
    </row>
    <row r="5" spans="1:9" ht="30.75" thickBot="1">
      <c r="A5" s="4"/>
      <c r="B5" s="8">
        <v>3</v>
      </c>
      <c r="C5" s="8" t="s">
        <v>16</v>
      </c>
      <c r="D5" s="9" t="s">
        <v>92</v>
      </c>
      <c r="E5" s="9">
        <v>5008</v>
      </c>
      <c r="F5" s="9" t="s">
        <v>15</v>
      </c>
      <c r="G5" s="10">
        <v>3</v>
      </c>
      <c r="H5" s="11">
        <v>2379100</v>
      </c>
      <c r="I5" s="4"/>
    </row>
    <row r="6" spans="1:9" ht="15.75" thickBot="1">
      <c r="A6" s="4"/>
      <c r="B6" s="18" t="s">
        <v>7</v>
      </c>
      <c r="C6" s="19"/>
      <c r="D6" s="19"/>
      <c r="E6" s="19"/>
      <c r="F6" s="19"/>
      <c r="G6" s="24">
        <f>SUM(G3:G5)</f>
        <v>5</v>
      </c>
      <c r="H6" s="20">
        <f>SUM(H3:H5)</f>
        <v>2379100</v>
      </c>
      <c r="I6" s="4"/>
    </row>
    <row r="7" spans="1:9" ht="29.25" customHeight="1">
      <c r="A7" s="4"/>
      <c r="B7" s="4"/>
      <c r="C7" s="4"/>
      <c r="D7" s="4"/>
      <c r="E7" s="4"/>
      <c r="F7" s="4"/>
      <c r="G7" s="4"/>
      <c r="H7" s="4"/>
      <c r="I7" s="4"/>
    </row>
  </sheetData>
  <mergeCells count="1">
    <mergeCell ref="B6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C4" sqref="C4"/>
    </sheetView>
  </sheetViews>
  <sheetFormatPr defaultRowHeight="15"/>
  <cols>
    <col min="2" max="2" width="10.28515625" customWidth="1"/>
    <col min="3" max="3" width="27.140625" customWidth="1"/>
    <col min="4" max="4" width="31" customWidth="1"/>
    <col min="5" max="5" width="22.5703125" customWidth="1"/>
    <col min="6" max="6" width="13.140625" customWidth="1"/>
    <col min="8" max="8" width="18.140625" customWidth="1"/>
  </cols>
  <sheetData>
    <row r="1" spans="1:10" ht="30" customHeight="1" thickBot="1">
      <c r="A1" s="4"/>
      <c r="B1" s="4"/>
      <c r="C1" s="4"/>
      <c r="D1" s="4"/>
      <c r="E1" s="4"/>
      <c r="F1" s="4"/>
      <c r="G1" s="4"/>
      <c r="H1" s="4"/>
      <c r="I1" s="4"/>
      <c r="J1" s="21"/>
    </row>
    <row r="2" spans="1:10">
      <c r="A2" s="4"/>
      <c r="B2" s="5" t="s">
        <v>0</v>
      </c>
      <c r="C2" s="5" t="s">
        <v>1</v>
      </c>
      <c r="D2" s="6" t="s">
        <v>6</v>
      </c>
      <c r="E2" s="6" t="s">
        <v>2</v>
      </c>
      <c r="F2" s="5" t="s">
        <v>3</v>
      </c>
      <c r="G2" s="7" t="s">
        <v>4</v>
      </c>
      <c r="H2" s="5" t="s">
        <v>5</v>
      </c>
      <c r="I2" s="4"/>
      <c r="J2" s="21"/>
    </row>
    <row r="3" spans="1:10" ht="30">
      <c r="A3" s="4"/>
      <c r="B3" s="8">
        <v>1</v>
      </c>
      <c r="C3" s="8" t="s">
        <v>93</v>
      </c>
      <c r="D3" s="9" t="s">
        <v>90</v>
      </c>
      <c r="E3" s="9" t="s">
        <v>17</v>
      </c>
      <c r="F3" s="8"/>
      <c r="G3" s="10">
        <v>1</v>
      </c>
      <c r="H3" s="11">
        <v>22140</v>
      </c>
      <c r="I3" s="4"/>
      <c r="J3" s="21"/>
    </row>
    <row r="4" spans="1:10" ht="45">
      <c r="A4" s="4"/>
      <c r="B4" s="8">
        <v>2</v>
      </c>
      <c r="C4" s="8" t="s">
        <v>16</v>
      </c>
      <c r="D4" s="9" t="s">
        <v>18</v>
      </c>
      <c r="E4" s="9" t="s">
        <v>19</v>
      </c>
      <c r="F4" s="8" t="s">
        <v>18</v>
      </c>
      <c r="G4" s="10">
        <v>2</v>
      </c>
      <c r="H4" s="22">
        <v>2894362</v>
      </c>
      <c r="I4" s="4" t="s">
        <v>21</v>
      </c>
      <c r="J4" s="21"/>
    </row>
    <row r="5" spans="1:10" ht="45.75" thickBot="1">
      <c r="A5" s="4"/>
      <c r="B5" s="8">
        <v>3</v>
      </c>
      <c r="C5" s="8" t="s">
        <v>16</v>
      </c>
      <c r="D5" s="9" t="s">
        <v>18</v>
      </c>
      <c r="E5" s="9" t="s">
        <v>20</v>
      </c>
      <c r="F5" s="8" t="s">
        <v>18</v>
      </c>
      <c r="G5" s="10">
        <v>2</v>
      </c>
      <c r="H5" s="23"/>
      <c r="I5" s="4"/>
      <c r="J5" s="21"/>
    </row>
    <row r="6" spans="1:10" ht="15.75" thickBot="1">
      <c r="A6" s="4"/>
      <c r="B6" s="18" t="s">
        <v>7</v>
      </c>
      <c r="C6" s="19"/>
      <c r="D6" s="19"/>
      <c r="E6" s="19"/>
      <c r="F6" s="19"/>
      <c r="G6" s="24">
        <f>SUM(G3:G5)</f>
        <v>5</v>
      </c>
      <c r="H6" s="20">
        <f>SUM(H3:H5)</f>
        <v>2916502</v>
      </c>
      <c r="I6" s="4"/>
      <c r="J6" s="21"/>
    </row>
    <row r="7" spans="1:10" ht="30.75" customHeight="1">
      <c r="A7" s="4"/>
      <c r="B7" s="4"/>
      <c r="C7" s="4"/>
      <c r="D7" s="4"/>
      <c r="E7" s="4"/>
      <c r="F7" s="4"/>
      <c r="G7" s="4"/>
      <c r="H7" s="4"/>
      <c r="I7" s="4"/>
      <c r="J7" s="21"/>
    </row>
  </sheetData>
  <mergeCells count="2">
    <mergeCell ref="H4:H5"/>
    <mergeCell ref="B6:F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G5" sqref="G5"/>
    </sheetView>
  </sheetViews>
  <sheetFormatPr defaultRowHeight="15"/>
  <cols>
    <col min="1" max="2" width="9.140625" style="21"/>
    <col min="3" max="3" width="45" style="21" customWidth="1"/>
    <col min="4" max="4" width="32.140625" style="21" customWidth="1"/>
    <col min="5" max="5" width="22" style="21" customWidth="1"/>
    <col min="6" max="6" width="19.5703125" style="21" customWidth="1"/>
    <col min="7" max="7" width="11.28515625" style="21" customWidth="1"/>
    <col min="8" max="8" width="21" style="21" customWidth="1"/>
  </cols>
  <sheetData>
    <row r="1" spans="1:9" ht="32.25" customHeight="1" thickBot="1">
      <c r="A1" s="4"/>
      <c r="B1" s="4"/>
      <c r="C1" s="4"/>
      <c r="D1" s="4"/>
      <c r="E1" s="4"/>
      <c r="F1" s="4"/>
      <c r="G1" s="4"/>
      <c r="H1" s="4"/>
      <c r="I1" s="1"/>
    </row>
    <row r="2" spans="1:9" ht="30">
      <c r="A2" s="4"/>
      <c r="B2" s="5" t="s">
        <v>0</v>
      </c>
      <c r="C2" s="5" t="s">
        <v>1</v>
      </c>
      <c r="D2" s="6" t="s">
        <v>6</v>
      </c>
      <c r="E2" s="6" t="s">
        <v>2</v>
      </c>
      <c r="F2" s="5" t="s">
        <v>3</v>
      </c>
      <c r="G2" s="7" t="s">
        <v>4</v>
      </c>
      <c r="H2" s="5" t="s">
        <v>5</v>
      </c>
      <c r="I2" s="1"/>
    </row>
    <row r="3" spans="1:9" ht="30">
      <c r="A3" s="4"/>
      <c r="B3" s="8">
        <v>1</v>
      </c>
      <c r="C3" s="8" t="s">
        <v>16</v>
      </c>
      <c r="D3" s="9" t="s">
        <v>95</v>
      </c>
      <c r="E3" s="9" t="s">
        <v>20</v>
      </c>
      <c r="F3" s="2" t="s">
        <v>18</v>
      </c>
      <c r="G3" s="10">
        <v>1</v>
      </c>
      <c r="H3" s="11">
        <v>879139</v>
      </c>
      <c r="I3" s="1"/>
    </row>
    <row r="4" spans="1:9" ht="30">
      <c r="A4" s="4"/>
      <c r="B4" s="8">
        <v>2</v>
      </c>
      <c r="C4" s="8" t="s">
        <v>16</v>
      </c>
      <c r="D4" s="9" t="s">
        <v>95</v>
      </c>
      <c r="E4" s="9" t="s">
        <v>20</v>
      </c>
      <c r="F4" s="2" t="s">
        <v>18</v>
      </c>
      <c r="G4" s="10">
        <v>3</v>
      </c>
      <c r="H4" s="11">
        <v>2629155</v>
      </c>
      <c r="I4" s="1"/>
    </row>
    <row r="5" spans="1:9" ht="30">
      <c r="A5" s="4"/>
      <c r="B5" s="8">
        <v>3</v>
      </c>
      <c r="C5" s="8" t="s">
        <v>16</v>
      </c>
      <c r="D5" s="9" t="s">
        <v>95</v>
      </c>
      <c r="E5" s="9" t="s">
        <v>20</v>
      </c>
      <c r="F5" s="2" t="s">
        <v>18</v>
      </c>
      <c r="G5" s="10">
        <v>1</v>
      </c>
      <c r="H5" s="11">
        <v>874935</v>
      </c>
      <c r="I5" s="1"/>
    </row>
    <row r="6" spans="1:9">
      <c r="A6" s="4"/>
      <c r="B6" s="3">
        <v>4</v>
      </c>
      <c r="C6" s="3" t="s">
        <v>22</v>
      </c>
      <c r="D6" s="12" t="s">
        <v>94</v>
      </c>
      <c r="E6" s="12" t="s">
        <v>23</v>
      </c>
      <c r="F6" s="3"/>
      <c r="G6" s="13">
        <v>1</v>
      </c>
      <c r="H6" s="14">
        <v>323490</v>
      </c>
      <c r="I6" s="1"/>
    </row>
    <row r="7" spans="1:9" ht="15.75" thickBot="1">
      <c r="A7" s="4"/>
      <c r="B7" s="3">
        <v>5</v>
      </c>
      <c r="C7" s="3" t="s">
        <v>25</v>
      </c>
      <c r="D7" s="12" t="s">
        <v>96</v>
      </c>
      <c r="E7" s="12" t="s">
        <v>26</v>
      </c>
      <c r="F7" s="3"/>
      <c r="G7" s="13">
        <v>1</v>
      </c>
      <c r="H7" s="14">
        <v>476000</v>
      </c>
      <c r="I7" s="1"/>
    </row>
    <row r="8" spans="1:9" ht="15.75" thickBot="1">
      <c r="A8" s="4"/>
      <c r="B8" s="18" t="s">
        <v>7</v>
      </c>
      <c r="C8" s="19"/>
      <c r="D8" s="19"/>
      <c r="E8" s="19"/>
      <c r="F8" s="19"/>
      <c r="G8" s="24">
        <f>SUM(G3:G7)</f>
        <v>7</v>
      </c>
      <c r="H8" s="20">
        <f>SUM(H3:H7)</f>
        <v>5182719</v>
      </c>
      <c r="I8" s="1"/>
    </row>
    <row r="9" spans="1:9" ht="30.75" customHeight="1">
      <c r="A9" s="4"/>
      <c r="B9" s="4"/>
      <c r="C9" s="4"/>
      <c r="D9" s="4"/>
      <c r="E9" s="4"/>
      <c r="F9" s="4"/>
      <c r="G9" s="4"/>
      <c r="H9" s="4"/>
      <c r="I9" s="1"/>
    </row>
  </sheetData>
  <mergeCells count="1">
    <mergeCell ref="B8:F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53"/>
  <sheetViews>
    <sheetView tabSelected="1" topLeftCell="A40" workbookViewId="0">
      <selection activeCell="B52" sqref="B52:G52"/>
    </sheetView>
  </sheetViews>
  <sheetFormatPr defaultRowHeight="15"/>
  <cols>
    <col min="1" max="1" width="9.140625" style="21"/>
    <col min="2" max="2" width="9.85546875" style="21" customWidth="1"/>
    <col min="3" max="3" width="34.28515625" style="21" customWidth="1"/>
    <col min="4" max="4" width="22.28515625" style="21" customWidth="1"/>
    <col min="5" max="5" width="37.7109375" style="21" customWidth="1"/>
    <col min="6" max="6" width="13.42578125" style="21" customWidth="1"/>
    <col min="7" max="7" width="9.140625" style="21"/>
    <col min="8" max="8" width="19" style="21" customWidth="1"/>
    <col min="9" max="9" width="23" customWidth="1"/>
  </cols>
  <sheetData>
    <row r="1" spans="1:9" ht="33" customHeight="1" thickBot="1">
      <c r="A1" s="4"/>
      <c r="B1" s="4"/>
      <c r="C1" s="4"/>
      <c r="D1" s="4"/>
      <c r="E1" s="4"/>
      <c r="F1" s="4"/>
      <c r="G1" s="4"/>
      <c r="H1" s="4"/>
      <c r="I1" s="1"/>
    </row>
    <row r="2" spans="1:9" ht="30">
      <c r="A2" s="4"/>
      <c r="B2" s="5" t="s">
        <v>0</v>
      </c>
      <c r="C2" s="5" t="s">
        <v>1</v>
      </c>
      <c r="D2" s="6" t="s">
        <v>6</v>
      </c>
      <c r="E2" s="6" t="s">
        <v>2</v>
      </c>
      <c r="F2" s="5" t="s">
        <v>3</v>
      </c>
      <c r="G2" s="7" t="s">
        <v>4</v>
      </c>
      <c r="H2" s="5" t="s">
        <v>5</v>
      </c>
      <c r="I2" s="1"/>
    </row>
    <row r="3" spans="1:9" ht="30">
      <c r="A3" s="4"/>
      <c r="B3" s="8">
        <v>1</v>
      </c>
      <c r="C3" s="8" t="s">
        <v>27</v>
      </c>
      <c r="D3" s="9" t="s">
        <v>97</v>
      </c>
      <c r="E3" s="9" t="s">
        <v>28</v>
      </c>
      <c r="F3" s="8"/>
      <c r="G3" s="10">
        <v>1</v>
      </c>
      <c r="H3" s="11">
        <v>50</v>
      </c>
      <c r="I3" s="26" t="s">
        <v>29</v>
      </c>
    </row>
    <row r="4" spans="1:9" ht="30">
      <c r="A4" s="4"/>
      <c r="B4" s="8">
        <v>2</v>
      </c>
      <c r="C4" s="8" t="s">
        <v>27</v>
      </c>
      <c r="D4" s="9" t="s">
        <v>97</v>
      </c>
      <c r="E4" s="9" t="s">
        <v>30</v>
      </c>
      <c r="F4" s="8"/>
      <c r="G4" s="10">
        <v>1</v>
      </c>
      <c r="H4" s="11">
        <v>50</v>
      </c>
      <c r="I4" s="26"/>
    </row>
    <row r="5" spans="1:9" ht="30">
      <c r="A5" s="4"/>
      <c r="B5" s="8">
        <v>3</v>
      </c>
      <c r="C5" s="8" t="s">
        <v>27</v>
      </c>
      <c r="D5" s="9" t="s">
        <v>97</v>
      </c>
      <c r="E5" s="9" t="s">
        <v>31</v>
      </c>
      <c r="F5" s="8"/>
      <c r="G5" s="10">
        <v>1</v>
      </c>
      <c r="H5" s="11">
        <v>50</v>
      </c>
      <c r="I5" s="26"/>
    </row>
    <row r="6" spans="1:9" ht="30">
      <c r="A6" s="4"/>
      <c r="B6" s="3">
        <v>4</v>
      </c>
      <c r="C6" s="3" t="s">
        <v>27</v>
      </c>
      <c r="D6" s="9" t="s">
        <v>97</v>
      </c>
      <c r="E6" s="12" t="s">
        <v>32</v>
      </c>
      <c r="F6" s="3"/>
      <c r="G6" s="13">
        <v>1</v>
      </c>
      <c r="H6" s="14">
        <v>50</v>
      </c>
      <c r="I6" s="26"/>
    </row>
    <row r="7" spans="1:9" ht="30">
      <c r="A7" s="4"/>
      <c r="B7" s="3">
        <v>5</v>
      </c>
      <c r="C7" s="3" t="s">
        <v>33</v>
      </c>
      <c r="D7" s="9" t="s">
        <v>97</v>
      </c>
      <c r="E7" s="12" t="s">
        <v>98</v>
      </c>
      <c r="F7" s="3"/>
      <c r="G7" s="13">
        <v>1</v>
      </c>
      <c r="H7" s="14">
        <v>60</v>
      </c>
      <c r="I7" s="26"/>
    </row>
    <row r="8" spans="1:9" ht="30">
      <c r="A8" s="4"/>
      <c r="B8" s="3">
        <v>6</v>
      </c>
      <c r="C8" s="3" t="s">
        <v>33</v>
      </c>
      <c r="D8" s="9" t="s">
        <v>97</v>
      </c>
      <c r="E8" s="12" t="s">
        <v>99</v>
      </c>
      <c r="F8" s="3"/>
      <c r="G8" s="13">
        <v>1</v>
      </c>
      <c r="H8" s="14">
        <v>60</v>
      </c>
      <c r="I8" s="26"/>
    </row>
    <row r="9" spans="1:9" ht="30">
      <c r="A9" s="4"/>
      <c r="B9" s="3">
        <v>7</v>
      </c>
      <c r="C9" s="3" t="s">
        <v>33</v>
      </c>
      <c r="D9" s="9" t="s">
        <v>97</v>
      </c>
      <c r="E9" s="12" t="s">
        <v>100</v>
      </c>
      <c r="F9" s="3"/>
      <c r="G9" s="13">
        <v>1</v>
      </c>
      <c r="H9" s="14">
        <v>60</v>
      </c>
      <c r="I9" s="26"/>
    </row>
    <row r="10" spans="1:9" ht="30">
      <c r="A10" s="4"/>
      <c r="B10" s="3">
        <v>8</v>
      </c>
      <c r="C10" s="3" t="s">
        <v>33</v>
      </c>
      <c r="D10" s="9" t="s">
        <v>97</v>
      </c>
      <c r="E10" s="12" t="s">
        <v>100</v>
      </c>
      <c r="F10" s="3"/>
      <c r="G10" s="13">
        <v>1</v>
      </c>
      <c r="H10" s="14">
        <v>60</v>
      </c>
      <c r="I10" s="26"/>
    </row>
    <row r="11" spans="1:9" ht="30">
      <c r="A11" s="4"/>
      <c r="B11" s="3">
        <v>9</v>
      </c>
      <c r="C11" s="3" t="s">
        <v>34</v>
      </c>
      <c r="D11" s="9" t="s">
        <v>97</v>
      </c>
      <c r="E11" s="12" t="s">
        <v>35</v>
      </c>
      <c r="F11" s="3"/>
      <c r="G11" s="13">
        <v>1</v>
      </c>
      <c r="H11" s="14">
        <v>60</v>
      </c>
      <c r="I11" s="26"/>
    </row>
    <row r="12" spans="1:9" ht="30">
      <c r="A12" s="4"/>
      <c r="B12" s="3">
        <v>10</v>
      </c>
      <c r="C12" s="3" t="s">
        <v>36</v>
      </c>
      <c r="D12" s="9" t="s">
        <v>97</v>
      </c>
      <c r="E12" s="12" t="s">
        <v>37</v>
      </c>
      <c r="F12" s="3"/>
      <c r="G12" s="13">
        <v>1</v>
      </c>
      <c r="H12" s="14">
        <v>60</v>
      </c>
      <c r="I12" s="26"/>
    </row>
    <row r="13" spans="1:9" ht="30">
      <c r="A13" s="4"/>
      <c r="B13" s="3">
        <v>11</v>
      </c>
      <c r="C13" s="3" t="s">
        <v>38</v>
      </c>
      <c r="D13" s="9" t="s">
        <v>97</v>
      </c>
      <c r="E13" s="12" t="s">
        <v>39</v>
      </c>
      <c r="F13" s="3"/>
      <c r="G13" s="13">
        <v>1</v>
      </c>
      <c r="H13" s="14">
        <v>60</v>
      </c>
      <c r="I13" s="26"/>
    </row>
    <row r="14" spans="1:9" ht="30">
      <c r="A14" s="4"/>
      <c r="B14" s="3">
        <v>12</v>
      </c>
      <c r="C14" s="3" t="s">
        <v>40</v>
      </c>
      <c r="D14" s="9" t="s">
        <v>97</v>
      </c>
      <c r="E14" s="12" t="s">
        <v>41</v>
      </c>
      <c r="F14" s="3"/>
      <c r="G14" s="13">
        <v>1</v>
      </c>
      <c r="H14" s="14">
        <v>60</v>
      </c>
      <c r="I14" s="26"/>
    </row>
    <row r="15" spans="1:9" ht="30">
      <c r="A15" s="4"/>
      <c r="B15" s="3">
        <v>13</v>
      </c>
      <c r="C15" s="3" t="s">
        <v>42</v>
      </c>
      <c r="D15" s="9" t="s">
        <v>97</v>
      </c>
      <c r="E15" s="12" t="s">
        <v>43</v>
      </c>
      <c r="F15" s="3"/>
      <c r="G15" s="13">
        <v>1</v>
      </c>
      <c r="H15" s="14">
        <v>60</v>
      </c>
      <c r="I15" s="26"/>
    </row>
    <row r="16" spans="1:9" ht="30">
      <c r="A16" s="4"/>
      <c r="B16" s="3">
        <v>14</v>
      </c>
      <c r="C16" s="3" t="s">
        <v>44</v>
      </c>
      <c r="D16" s="9" t="s">
        <v>97</v>
      </c>
      <c r="E16" s="12" t="s">
        <v>45</v>
      </c>
      <c r="F16" s="3"/>
      <c r="G16" s="13">
        <v>1</v>
      </c>
      <c r="H16" s="14">
        <v>60</v>
      </c>
      <c r="I16" s="26"/>
    </row>
    <row r="17" spans="1:9" ht="30">
      <c r="A17" s="4"/>
      <c r="B17" s="3">
        <v>15</v>
      </c>
      <c r="C17" s="3" t="s">
        <v>44</v>
      </c>
      <c r="D17" s="9" t="s">
        <v>97</v>
      </c>
      <c r="E17" s="12"/>
      <c r="F17" s="3"/>
      <c r="G17" s="13">
        <v>1</v>
      </c>
      <c r="H17" s="14">
        <v>60</v>
      </c>
      <c r="I17" s="26"/>
    </row>
    <row r="18" spans="1:9" ht="30">
      <c r="A18" s="4"/>
      <c r="B18" s="3">
        <v>16</v>
      </c>
      <c r="C18" s="3" t="s">
        <v>8</v>
      </c>
      <c r="D18" s="9" t="s">
        <v>97</v>
      </c>
      <c r="E18" s="12" t="s">
        <v>46</v>
      </c>
      <c r="F18" s="3"/>
      <c r="G18" s="13">
        <v>1</v>
      </c>
      <c r="H18" s="14">
        <v>50</v>
      </c>
      <c r="I18" s="26"/>
    </row>
    <row r="19" spans="1:9" ht="30">
      <c r="A19" s="4"/>
      <c r="B19" s="3">
        <v>17</v>
      </c>
      <c r="C19" s="3" t="s">
        <v>47</v>
      </c>
      <c r="D19" s="9" t="s">
        <v>97</v>
      </c>
      <c r="E19" s="12" t="s">
        <v>48</v>
      </c>
      <c r="F19" s="3"/>
      <c r="G19" s="13">
        <v>1</v>
      </c>
      <c r="H19" s="14">
        <v>50</v>
      </c>
      <c r="I19" s="26"/>
    </row>
    <row r="20" spans="1:9" ht="30">
      <c r="A20" s="4"/>
      <c r="B20" s="3">
        <v>18</v>
      </c>
      <c r="C20" s="3" t="s">
        <v>49</v>
      </c>
      <c r="D20" s="9" t="s">
        <v>97</v>
      </c>
      <c r="E20" s="12" t="s">
        <v>50</v>
      </c>
      <c r="F20" s="3"/>
      <c r="G20" s="13">
        <v>1</v>
      </c>
      <c r="H20" s="14">
        <v>50</v>
      </c>
      <c r="I20" s="26"/>
    </row>
    <row r="21" spans="1:9" ht="30">
      <c r="A21" s="4"/>
      <c r="B21" s="3">
        <v>19</v>
      </c>
      <c r="C21" s="3" t="s">
        <v>51</v>
      </c>
      <c r="D21" s="9" t="s">
        <v>97</v>
      </c>
      <c r="E21" s="12" t="s">
        <v>52</v>
      </c>
      <c r="F21" s="3"/>
      <c r="G21" s="13">
        <v>1</v>
      </c>
      <c r="H21" s="14">
        <v>60</v>
      </c>
      <c r="I21" s="26"/>
    </row>
    <row r="22" spans="1:9" ht="30">
      <c r="A22" s="4"/>
      <c r="B22" s="3">
        <v>20</v>
      </c>
      <c r="C22" s="3" t="s">
        <v>51</v>
      </c>
      <c r="D22" s="9" t="s">
        <v>97</v>
      </c>
      <c r="E22" s="12" t="s">
        <v>52</v>
      </c>
      <c r="F22" s="3"/>
      <c r="G22" s="13">
        <v>1</v>
      </c>
      <c r="H22" s="14">
        <v>60</v>
      </c>
      <c r="I22" s="26"/>
    </row>
    <row r="23" spans="1:9" ht="30">
      <c r="A23" s="4"/>
      <c r="B23" s="3">
        <v>21</v>
      </c>
      <c r="C23" s="3" t="s">
        <v>51</v>
      </c>
      <c r="D23" s="9" t="s">
        <v>97</v>
      </c>
      <c r="E23" s="12" t="s">
        <v>53</v>
      </c>
      <c r="F23" s="3"/>
      <c r="G23" s="13">
        <v>1</v>
      </c>
      <c r="H23" s="14">
        <v>60</v>
      </c>
      <c r="I23" s="26"/>
    </row>
    <row r="24" spans="1:9" ht="30">
      <c r="A24" s="4"/>
      <c r="B24" s="3">
        <v>22</v>
      </c>
      <c r="C24" s="3" t="s">
        <v>54</v>
      </c>
      <c r="D24" s="9" t="s">
        <v>97</v>
      </c>
      <c r="E24" s="12" t="s">
        <v>55</v>
      </c>
      <c r="F24" s="3"/>
      <c r="G24" s="13">
        <v>1</v>
      </c>
      <c r="H24" s="14">
        <v>60</v>
      </c>
      <c r="I24" s="26"/>
    </row>
    <row r="25" spans="1:9" ht="30">
      <c r="A25" s="4"/>
      <c r="B25" s="3">
        <v>23</v>
      </c>
      <c r="C25" s="3" t="s">
        <v>56</v>
      </c>
      <c r="D25" s="9" t="s">
        <v>97</v>
      </c>
      <c r="E25" s="12" t="s">
        <v>57</v>
      </c>
      <c r="F25" s="3"/>
      <c r="G25" s="13">
        <v>1</v>
      </c>
      <c r="H25" s="14">
        <v>1000</v>
      </c>
      <c r="I25" s="26"/>
    </row>
    <row r="26" spans="1:9" ht="30">
      <c r="A26" s="4"/>
      <c r="B26" s="3">
        <v>24</v>
      </c>
      <c r="C26" s="3" t="s">
        <v>27</v>
      </c>
      <c r="D26" s="9" t="s">
        <v>97</v>
      </c>
      <c r="E26" s="12" t="s">
        <v>31</v>
      </c>
      <c r="F26" s="3"/>
      <c r="G26" s="13">
        <v>1</v>
      </c>
      <c r="H26" s="14">
        <v>100</v>
      </c>
      <c r="I26" s="26"/>
    </row>
    <row r="27" spans="1:9" ht="30">
      <c r="A27" s="4"/>
      <c r="B27" s="3">
        <v>25</v>
      </c>
      <c r="C27" s="3" t="s">
        <v>58</v>
      </c>
      <c r="D27" s="9" t="s">
        <v>97</v>
      </c>
      <c r="E27" s="12" t="s">
        <v>59</v>
      </c>
      <c r="F27" s="3"/>
      <c r="G27" s="13">
        <v>1</v>
      </c>
      <c r="H27" s="14">
        <v>50</v>
      </c>
      <c r="I27" s="26"/>
    </row>
    <row r="28" spans="1:9" ht="30">
      <c r="A28" s="4"/>
      <c r="B28" s="3">
        <v>26</v>
      </c>
      <c r="C28" s="3" t="s">
        <v>51</v>
      </c>
      <c r="D28" s="9" t="s">
        <v>97</v>
      </c>
      <c r="E28" s="12" t="s">
        <v>60</v>
      </c>
      <c r="F28" s="3"/>
      <c r="G28" s="13">
        <v>1</v>
      </c>
      <c r="H28" s="14">
        <v>100</v>
      </c>
      <c r="I28" s="26"/>
    </row>
    <row r="29" spans="1:9" ht="30">
      <c r="A29" s="4"/>
      <c r="B29" s="3">
        <v>27</v>
      </c>
      <c r="C29" s="3" t="s">
        <v>56</v>
      </c>
      <c r="D29" s="9" t="s">
        <v>97</v>
      </c>
      <c r="E29" s="12" t="s">
        <v>61</v>
      </c>
      <c r="F29" s="3"/>
      <c r="G29" s="13">
        <v>1</v>
      </c>
      <c r="H29" s="14">
        <v>1000</v>
      </c>
      <c r="I29" s="26"/>
    </row>
    <row r="30" spans="1:9" ht="30">
      <c r="A30" s="4"/>
      <c r="B30" s="3">
        <v>28</v>
      </c>
      <c r="C30" s="3" t="s">
        <v>56</v>
      </c>
      <c r="D30" s="9" t="s">
        <v>97</v>
      </c>
      <c r="E30" s="12" t="s">
        <v>62</v>
      </c>
      <c r="F30" s="3"/>
      <c r="G30" s="13">
        <v>1</v>
      </c>
      <c r="H30" s="14">
        <v>1000</v>
      </c>
      <c r="I30" s="26"/>
    </row>
    <row r="31" spans="1:9" ht="30">
      <c r="A31" s="4"/>
      <c r="B31" s="3">
        <v>29</v>
      </c>
      <c r="C31" s="3" t="s">
        <v>63</v>
      </c>
      <c r="D31" s="9" t="s">
        <v>97</v>
      </c>
      <c r="E31" s="12" t="s">
        <v>64</v>
      </c>
      <c r="F31" s="3"/>
      <c r="G31" s="13">
        <v>1</v>
      </c>
      <c r="H31" s="14">
        <v>700</v>
      </c>
      <c r="I31" s="26"/>
    </row>
    <row r="32" spans="1:9" ht="30">
      <c r="A32" s="4"/>
      <c r="B32" s="3">
        <v>30</v>
      </c>
      <c r="C32" s="3" t="s">
        <v>65</v>
      </c>
      <c r="D32" s="9" t="s">
        <v>97</v>
      </c>
      <c r="E32" s="12" t="s">
        <v>66</v>
      </c>
      <c r="F32" s="3"/>
      <c r="G32" s="13">
        <v>1</v>
      </c>
      <c r="H32" s="14">
        <v>10</v>
      </c>
      <c r="I32" s="26"/>
    </row>
    <row r="33" spans="1:9" ht="30">
      <c r="A33" s="4"/>
      <c r="B33" s="3">
        <v>31</v>
      </c>
      <c r="C33" s="3" t="s">
        <v>67</v>
      </c>
      <c r="D33" s="9" t="s">
        <v>97</v>
      </c>
      <c r="E33" s="12" t="s">
        <v>68</v>
      </c>
      <c r="F33" s="3"/>
      <c r="G33" s="13">
        <v>1</v>
      </c>
      <c r="H33" s="14">
        <v>30</v>
      </c>
      <c r="I33" s="26"/>
    </row>
    <row r="34" spans="1:9" ht="30">
      <c r="A34" s="4"/>
      <c r="B34" s="3">
        <v>32</v>
      </c>
      <c r="C34" s="3" t="s">
        <v>69</v>
      </c>
      <c r="D34" s="9" t="s">
        <v>97</v>
      </c>
      <c r="E34" s="12" t="s">
        <v>70</v>
      </c>
      <c r="F34" s="3"/>
      <c r="G34" s="13">
        <v>1</v>
      </c>
      <c r="H34" s="11">
        <v>100</v>
      </c>
      <c r="I34" s="26"/>
    </row>
    <row r="35" spans="1:9" ht="30.75" thickBot="1">
      <c r="A35" s="4"/>
      <c r="B35" s="3">
        <v>33</v>
      </c>
      <c r="C35" s="3" t="s">
        <v>65</v>
      </c>
      <c r="D35" s="9" t="s">
        <v>97</v>
      </c>
      <c r="E35" s="12" t="s">
        <v>66</v>
      </c>
      <c r="F35" s="3"/>
      <c r="G35" s="13">
        <v>1</v>
      </c>
      <c r="H35" s="15">
        <v>10</v>
      </c>
      <c r="I35" s="26"/>
    </row>
    <row r="36" spans="1:9" ht="30">
      <c r="A36" s="4"/>
      <c r="B36" s="3">
        <v>34</v>
      </c>
      <c r="C36" s="3" t="s">
        <v>71</v>
      </c>
      <c r="D36" s="9" t="s">
        <v>97</v>
      </c>
      <c r="E36" s="12" t="s">
        <v>72</v>
      </c>
      <c r="F36" s="3"/>
      <c r="G36" s="13">
        <v>1</v>
      </c>
      <c r="H36" s="16">
        <v>10</v>
      </c>
      <c r="I36" s="26"/>
    </row>
    <row r="37" spans="1:9" ht="30">
      <c r="A37" s="4"/>
      <c r="B37" s="3">
        <v>35</v>
      </c>
      <c r="C37" s="3" t="s">
        <v>25</v>
      </c>
      <c r="D37" s="9" t="s">
        <v>97</v>
      </c>
      <c r="E37" s="12" t="s">
        <v>73</v>
      </c>
      <c r="F37" s="3"/>
      <c r="G37" s="13">
        <v>1</v>
      </c>
      <c r="H37" s="11">
        <v>50</v>
      </c>
      <c r="I37" s="26"/>
    </row>
    <row r="38" spans="1:9" ht="30">
      <c r="A38" s="4"/>
      <c r="B38" s="3">
        <v>36</v>
      </c>
      <c r="C38" s="3" t="s">
        <v>47</v>
      </c>
      <c r="D38" s="9" t="s">
        <v>97</v>
      </c>
      <c r="E38" s="12" t="s">
        <v>74</v>
      </c>
      <c r="F38" s="3"/>
      <c r="G38" s="13">
        <v>1</v>
      </c>
      <c r="H38" s="11">
        <v>30</v>
      </c>
      <c r="I38" s="26"/>
    </row>
    <row r="39" spans="1:9" ht="30">
      <c r="A39" s="4"/>
      <c r="B39" s="3">
        <v>37</v>
      </c>
      <c r="C39" s="3" t="s">
        <v>51</v>
      </c>
      <c r="D39" s="9" t="s">
        <v>97</v>
      </c>
      <c r="E39" s="12" t="s">
        <v>75</v>
      </c>
      <c r="F39" s="3" t="s">
        <v>101</v>
      </c>
      <c r="G39" s="13">
        <v>1</v>
      </c>
      <c r="H39" s="11"/>
      <c r="I39" s="26"/>
    </row>
    <row r="40" spans="1:9" ht="30">
      <c r="A40" s="4"/>
      <c r="B40" s="3">
        <v>38</v>
      </c>
      <c r="C40" s="3" t="s">
        <v>76</v>
      </c>
      <c r="D40" s="9" t="s">
        <v>97</v>
      </c>
      <c r="E40" s="12" t="s">
        <v>77</v>
      </c>
      <c r="F40" s="3" t="s">
        <v>102</v>
      </c>
      <c r="G40" s="13">
        <v>1</v>
      </c>
      <c r="H40" s="11"/>
      <c r="I40" s="26"/>
    </row>
    <row r="41" spans="1:9" ht="30">
      <c r="A41" s="4"/>
      <c r="B41" s="3">
        <v>39</v>
      </c>
      <c r="C41" s="3" t="s">
        <v>76</v>
      </c>
      <c r="D41" s="9" t="s">
        <v>97</v>
      </c>
      <c r="E41" s="12" t="s">
        <v>77</v>
      </c>
      <c r="F41" s="3" t="s">
        <v>102</v>
      </c>
      <c r="G41" s="13">
        <v>1</v>
      </c>
      <c r="H41" s="11"/>
      <c r="I41" s="26"/>
    </row>
    <row r="42" spans="1:9" ht="30">
      <c r="A42" s="4"/>
      <c r="B42" s="3">
        <v>40</v>
      </c>
      <c r="C42" s="3" t="s">
        <v>78</v>
      </c>
      <c r="D42" s="9" t="s">
        <v>97</v>
      </c>
      <c r="E42" s="12"/>
      <c r="F42" s="3"/>
      <c r="G42" s="13">
        <v>1</v>
      </c>
      <c r="H42" s="11"/>
      <c r="I42" s="26"/>
    </row>
    <row r="43" spans="1:9" ht="30">
      <c r="A43" s="4"/>
      <c r="B43" s="3">
        <v>41</v>
      </c>
      <c r="C43" s="3" t="s">
        <v>79</v>
      </c>
      <c r="D43" s="9" t="s">
        <v>97</v>
      </c>
      <c r="E43" s="12" t="s">
        <v>80</v>
      </c>
      <c r="F43" s="3"/>
      <c r="G43" s="13">
        <v>1</v>
      </c>
      <c r="H43" s="11"/>
      <c r="I43" s="26"/>
    </row>
    <row r="44" spans="1:9">
      <c r="A44" s="4"/>
      <c r="B44" s="3">
        <v>42</v>
      </c>
      <c r="C44" s="3" t="s">
        <v>81</v>
      </c>
      <c r="D44" s="12" t="s">
        <v>24</v>
      </c>
      <c r="E44" s="12" t="s">
        <v>82</v>
      </c>
      <c r="F44" s="3"/>
      <c r="G44" s="13">
        <v>1</v>
      </c>
      <c r="H44" s="11">
        <v>1943231.95</v>
      </c>
      <c r="I44" s="1"/>
    </row>
    <row r="45" spans="1:9">
      <c r="A45" s="4"/>
      <c r="B45" s="3">
        <v>43</v>
      </c>
      <c r="C45" s="3" t="s">
        <v>83</v>
      </c>
      <c r="D45" s="12" t="s">
        <v>90</v>
      </c>
      <c r="E45" s="12" t="s">
        <v>84</v>
      </c>
      <c r="F45" s="3"/>
      <c r="G45" s="13">
        <v>1</v>
      </c>
      <c r="H45" s="11">
        <v>7165</v>
      </c>
      <c r="I45" s="1" t="s">
        <v>85</v>
      </c>
    </row>
    <row r="46" spans="1:9" ht="30">
      <c r="A46" s="4"/>
      <c r="B46" s="3">
        <v>44</v>
      </c>
      <c r="C46" s="3" t="s">
        <v>103</v>
      </c>
      <c r="D46" s="12" t="s">
        <v>90</v>
      </c>
      <c r="E46" s="12"/>
      <c r="F46" s="3"/>
      <c r="G46" s="13">
        <v>1</v>
      </c>
      <c r="H46" s="22">
        <v>51782.400000000001</v>
      </c>
      <c r="I46" s="1"/>
    </row>
    <row r="47" spans="1:9" ht="30">
      <c r="A47" s="4"/>
      <c r="B47" s="3">
        <v>45</v>
      </c>
      <c r="C47" s="3" t="s">
        <v>104</v>
      </c>
      <c r="D47" s="12" t="s">
        <v>90</v>
      </c>
      <c r="E47" s="12"/>
      <c r="F47" s="3"/>
      <c r="G47" s="13">
        <v>1</v>
      </c>
      <c r="H47" s="25"/>
      <c r="I47" s="1"/>
    </row>
    <row r="48" spans="1:9">
      <c r="A48" s="4"/>
      <c r="B48" s="3">
        <v>46</v>
      </c>
      <c r="C48" s="3" t="s">
        <v>105</v>
      </c>
      <c r="D48" s="12" t="s">
        <v>90</v>
      </c>
      <c r="E48" s="12"/>
      <c r="F48" s="3"/>
      <c r="G48" s="13">
        <v>1</v>
      </c>
      <c r="H48" s="23"/>
      <c r="I48" s="1"/>
    </row>
    <row r="49" spans="1:9">
      <c r="A49" s="4"/>
      <c r="B49" s="3">
        <v>47</v>
      </c>
      <c r="C49" s="3" t="s">
        <v>86</v>
      </c>
      <c r="D49" s="12" t="s">
        <v>90</v>
      </c>
      <c r="E49" s="12" t="s">
        <v>87</v>
      </c>
      <c r="F49" s="3"/>
      <c r="G49" s="13">
        <v>1</v>
      </c>
      <c r="H49" s="11">
        <v>5800</v>
      </c>
      <c r="I49" s="1" t="s">
        <v>85</v>
      </c>
    </row>
    <row r="50" spans="1:9">
      <c r="A50" s="4"/>
      <c r="B50" s="3">
        <v>48</v>
      </c>
      <c r="C50" s="3" t="s">
        <v>106</v>
      </c>
      <c r="D50" s="12" t="s">
        <v>90</v>
      </c>
      <c r="E50" s="12" t="s">
        <v>88</v>
      </c>
      <c r="F50" s="3"/>
      <c r="G50" s="13">
        <v>1</v>
      </c>
      <c r="H50" s="11">
        <v>3290</v>
      </c>
      <c r="I50" s="1" t="s">
        <v>85</v>
      </c>
    </row>
    <row r="51" spans="1:9" ht="30.75" thickBot="1">
      <c r="A51" s="4"/>
      <c r="B51" s="3">
        <v>49</v>
      </c>
      <c r="C51" s="3" t="s">
        <v>89</v>
      </c>
      <c r="D51" s="12" t="s">
        <v>107</v>
      </c>
      <c r="E51" s="12"/>
      <c r="F51" s="3"/>
      <c r="G51" s="13">
        <v>1</v>
      </c>
      <c r="H51" s="17">
        <v>100000</v>
      </c>
      <c r="I51" s="1"/>
    </row>
    <row r="52" spans="1:9" ht="15.75" thickBot="1">
      <c r="A52" s="4"/>
      <c r="B52" s="18" t="s">
        <v>7</v>
      </c>
      <c r="C52" s="19"/>
      <c r="D52" s="19"/>
      <c r="E52" s="19"/>
      <c r="F52" s="19"/>
      <c r="G52" s="19"/>
      <c r="H52" s="20">
        <f>SUM(H3:H51)</f>
        <v>2116709.3499999996</v>
      </c>
      <c r="I52" s="1"/>
    </row>
    <row r="53" spans="1:9" ht="30" customHeight="1">
      <c r="A53" s="4"/>
      <c r="B53" s="4"/>
      <c r="C53" s="4"/>
      <c r="D53" s="4"/>
      <c r="E53" s="4"/>
      <c r="F53" s="4"/>
      <c r="G53" s="4"/>
      <c r="H53" s="4"/>
      <c r="I53" s="1"/>
    </row>
  </sheetData>
  <mergeCells count="3">
    <mergeCell ref="B52:G52"/>
    <mergeCell ref="H46:H48"/>
    <mergeCell ref="I3:I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2013</vt:lpstr>
      <vt:lpstr>2014</vt:lpstr>
      <vt:lpstr>2015</vt:lpstr>
      <vt:lpstr>2016</vt:lpstr>
      <vt:lpstr>2018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Marina</cp:lastModifiedBy>
  <dcterms:created xsi:type="dcterms:W3CDTF">2019-02-06T08:41:24Z</dcterms:created>
  <dcterms:modified xsi:type="dcterms:W3CDTF">2019-04-19T13:17:05Z</dcterms:modified>
</cp:coreProperties>
</file>