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135" windowWidth="14355" windowHeight="4680" activeTab="5"/>
  </bookViews>
  <sheets>
    <sheet name="2013" sheetId="1" r:id="rId1"/>
    <sheet name="2014" sheetId="2" r:id="rId2"/>
    <sheet name="2015" sheetId="3" r:id="rId3"/>
    <sheet name="2016" sheetId="4" r:id="rId4"/>
    <sheet name="2017" sheetId="5" r:id="rId5"/>
    <sheet name="2018" sheetId="6" r:id="rId6"/>
  </sheets>
  <calcPr calcId="124519"/>
</workbook>
</file>

<file path=xl/calcChain.xml><?xml version="1.0" encoding="utf-8"?>
<calcChain xmlns="http://schemas.openxmlformats.org/spreadsheetml/2006/main">
  <c r="G15" i="6"/>
  <c r="G34" i="5"/>
  <c r="G27" i="4"/>
  <c r="G28" i="3"/>
  <c r="G48" i="2"/>
  <c r="G115" i="1"/>
  <c r="H15" i="6"/>
  <c r="H34" i="5"/>
  <c r="H27" i="4"/>
  <c r="H28" i="3"/>
  <c r="H48" i="2"/>
  <c r="H115" i="1"/>
</calcChain>
</file>

<file path=xl/sharedStrings.xml><?xml version="1.0" encoding="utf-8"?>
<sst xmlns="http://schemas.openxmlformats.org/spreadsheetml/2006/main" count="636" uniqueCount="243">
  <si>
    <t>Redni broj</t>
  </si>
  <si>
    <t>Naziv opreme</t>
  </si>
  <si>
    <t>Model</t>
  </si>
  <si>
    <t>Proizvođač</t>
  </si>
  <si>
    <t>Količina</t>
  </si>
  <si>
    <t>Vrednost</t>
  </si>
  <si>
    <t>Donator</t>
  </si>
  <si>
    <t>Hemijski analizator</t>
  </si>
  <si>
    <t>UKUPNO</t>
  </si>
  <si>
    <t>Bilirubinometar</t>
  </si>
  <si>
    <t>Frižider</t>
  </si>
  <si>
    <t>Fond B92</t>
  </si>
  <si>
    <t>Lampa za fototerapiju</t>
  </si>
  <si>
    <t>Štampač</t>
  </si>
  <si>
    <t>Laserski štampač</t>
  </si>
  <si>
    <t>Pulsni oximetar</t>
  </si>
  <si>
    <t>Volumetr. Inf. Pumpa</t>
  </si>
  <si>
    <t xml:space="preserve">Bolnički krevet </t>
  </si>
  <si>
    <t>Bsp Marković PVO</t>
  </si>
  <si>
    <t>Router</t>
  </si>
  <si>
    <t>Ministarstvo zdravlja prenos sa tuđ OS</t>
  </si>
  <si>
    <t xml:space="preserve">UPS </t>
  </si>
  <si>
    <t>Isplaćena vrednost</t>
  </si>
  <si>
    <t>Holter pritiska</t>
  </si>
  <si>
    <t>Ministarstvo zdravlja prebačeno iz Vrbasa</t>
  </si>
  <si>
    <t xml:space="preserve">Laptop </t>
  </si>
  <si>
    <t>Dell</t>
  </si>
  <si>
    <t>Fotelja za dijalizu</t>
  </si>
  <si>
    <t xml:space="preserve">Inkubator trans. </t>
  </si>
  <si>
    <t xml:space="preserve">Inkubator </t>
  </si>
  <si>
    <t>Pacijent monitor</t>
  </si>
  <si>
    <t>Reanimacioni sto</t>
  </si>
  <si>
    <t>Aspirator bronh.</t>
  </si>
  <si>
    <t xml:space="preserve">Aspirator </t>
  </si>
  <si>
    <t>Udruženje muzičara PVO</t>
  </si>
  <si>
    <t>Stari Tamiš PVO</t>
  </si>
  <si>
    <t>Aparat za hemodijalizu</t>
  </si>
  <si>
    <t>Klima uređaj</t>
  </si>
  <si>
    <t>Rasadnik Krga B. N. S.</t>
  </si>
  <si>
    <t>Aparat za omekšavanje vode</t>
  </si>
  <si>
    <t>Laringoskop za odrasle</t>
  </si>
  <si>
    <t>Aparat za dijalizu</t>
  </si>
  <si>
    <t>Bronhijalni aspirator</t>
  </si>
  <si>
    <t>Midea</t>
  </si>
  <si>
    <t>Nis rafinerija</t>
  </si>
  <si>
    <t>Vivax</t>
  </si>
  <si>
    <t>Galanz</t>
  </si>
  <si>
    <t>Venting</t>
  </si>
  <si>
    <t>Deco titan Debeljača</t>
  </si>
  <si>
    <t>Vasiljević i sin PVO</t>
  </si>
  <si>
    <t>Noćni ormarić</t>
  </si>
  <si>
    <t>Računar komplet</t>
  </si>
  <si>
    <t>JKP Zelenilo PVO</t>
  </si>
  <si>
    <t>Aparat za elektroterapiju</t>
  </si>
  <si>
    <t>Elektronik Zemun</t>
  </si>
  <si>
    <t>Epson za analizator</t>
  </si>
  <si>
    <t>Sterilizator parni</t>
  </si>
  <si>
    <t>Mamograf radna stanica</t>
  </si>
  <si>
    <t>Aspirator</t>
  </si>
  <si>
    <t>Vortex</t>
  </si>
  <si>
    <t>Udruženje Krajišnika</t>
  </si>
  <si>
    <t>Doo Snježana PVO</t>
  </si>
  <si>
    <t>Poliklinika Putnik PVO</t>
  </si>
  <si>
    <t>Radni pult</t>
  </si>
  <si>
    <t xml:space="preserve">Rekonstrukcija internog </t>
  </si>
  <si>
    <t>Više donatora</t>
  </si>
  <si>
    <t>Gorenje</t>
  </si>
  <si>
    <t>Autom. Elisa proces</t>
  </si>
  <si>
    <t>PC pentium 3</t>
  </si>
  <si>
    <t>Crveni krst sa tuđih OS</t>
  </si>
  <si>
    <t>Fotelja</t>
  </si>
  <si>
    <t>Zidna polica</t>
  </si>
  <si>
    <t>Noćni ormarić - komoda</t>
  </si>
  <si>
    <t>Otvorena polica</t>
  </si>
  <si>
    <t>Kompjuterski sto</t>
  </si>
  <si>
    <t>Biohemijski analizator</t>
  </si>
  <si>
    <t>Hematološki brojač</t>
  </si>
  <si>
    <t>Hodalica pilot</t>
  </si>
  <si>
    <t>Kristina Bravo PVO</t>
  </si>
  <si>
    <t>Toaletna kolica</t>
  </si>
  <si>
    <t xml:space="preserve">Personalni računar </t>
  </si>
  <si>
    <t>Kontrola tuberkuloze u Srbiji</t>
  </si>
  <si>
    <t>Centrif. Rotofix 32a</t>
  </si>
  <si>
    <t>Kardiotokograf</t>
  </si>
  <si>
    <t>Admidi BNS</t>
  </si>
  <si>
    <t>Rotary club PVO</t>
  </si>
  <si>
    <t>Više donatora HIP PVO</t>
  </si>
  <si>
    <t>Vox</t>
  </si>
  <si>
    <t>Stanko Kovačević</t>
  </si>
  <si>
    <t>Krevet za operacionu sobu</t>
  </si>
  <si>
    <t>Megal doo PVO</t>
  </si>
  <si>
    <t>Klupa trosed</t>
  </si>
  <si>
    <t>BSP MGM Marković PVO</t>
  </si>
  <si>
    <t>Sto niski</t>
  </si>
  <si>
    <t>Stolica -Dragan</t>
  </si>
  <si>
    <t>EKG</t>
  </si>
  <si>
    <t>heart scr</t>
  </si>
  <si>
    <t xml:space="preserve">Više donatora </t>
  </si>
  <si>
    <t>cardi max</t>
  </si>
  <si>
    <t>Sportsko udruženje MMA</t>
  </si>
  <si>
    <t>Defibrilator</t>
  </si>
  <si>
    <t>Uvećanje lapar. Stub</t>
  </si>
  <si>
    <t>Udruženje Krug PVO</t>
  </si>
  <si>
    <t>Sušara</t>
  </si>
  <si>
    <t>KBC Zemun</t>
  </si>
  <si>
    <t>s-35p</t>
  </si>
  <si>
    <t xml:space="preserve">Aparat za dijalizu </t>
  </si>
  <si>
    <t>Device</t>
  </si>
  <si>
    <t>Imuno analayser</t>
  </si>
  <si>
    <t>Štampač laser</t>
  </si>
  <si>
    <t>Inhalator comp</t>
  </si>
  <si>
    <t>Video kolonoskope.</t>
  </si>
  <si>
    <t>Delegacija Eu</t>
  </si>
  <si>
    <t>Božić i sin PVO</t>
  </si>
  <si>
    <t>Frižider za čuvanje ins.</t>
  </si>
  <si>
    <t>Favorit</t>
  </si>
  <si>
    <t>Richer Gedeon Nuyrt</t>
  </si>
  <si>
    <t>device</t>
  </si>
  <si>
    <t>Haier</t>
  </si>
  <si>
    <t>Basic</t>
  </si>
  <si>
    <t>Bolnički krevet</t>
  </si>
  <si>
    <t>Aux</t>
  </si>
  <si>
    <t>Urin analizator</t>
  </si>
  <si>
    <t>Zora Krtinić PVO</t>
  </si>
  <si>
    <t>TCL</t>
  </si>
  <si>
    <t xml:space="preserve">electro </t>
  </si>
  <si>
    <t>Beko</t>
  </si>
  <si>
    <t>Invalidska kolica</t>
  </si>
  <si>
    <t xml:space="preserve">Kolarin Željko Panče </t>
  </si>
  <si>
    <t>Intel</t>
  </si>
  <si>
    <t>Dvodelni frižider</t>
  </si>
  <si>
    <t>Plazma sterilizator</t>
  </si>
  <si>
    <t>Digitalna vaga za novorođenčad</t>
  </si>
  <si>
    <t>Valerija Đakov</t>
  </si>
  <si>
    <t>Radni sto sa pokretnim fiokama</t>
  </si>
  <si>
    <t>BSP MGN Pančevo</t>
  </si>
  <si>
    <t>Stolica - Dragan</t>
  </si>
  <si>
    <t>Stolica za pacijente</t>
  </si>
  <si>
    <t>Krevet za pregled</t>
  </si>
  <si>
    <t>Testera za sečenje kostiju</t>
  </si>
  <si>
    <t>Inkubator</t>
  </si>
  <si>
    <t>58c</t>
  </si>
  <si>
    <t>Sterrad</t>
  </si>
  <si>
    <t>Varilica za folije</t>
  </si>
  <si>
    <t>Fresenius</t>
  </si>
  <si>
    <t>Tamiška doo PVO</t>
  </si>
  <si>
    <t xml:space="preserve">Reflektor </t>
  </si>
  <si>
    <t>GE Vivid 7</t>
  </si>
  <si>
    <t>Bolnica Sorlandes Norveška</t>
  </si>
  <si>
    <t>Uz aparat</t>
  </si>
  <si>
    <t>Ecube i7</t>
  </si>
  <si>
    <t>Ecube I15 EX</t>
  </si>
  <si>
    <t>Op-e-ćebe i 7 cart kolica</t>
  </si>
  <si>
    <t>15-11</t>
  </si>
  <si>
    <t xml:space="preserve">Infuziona pumpa </t>
  </si>
  <si>
    <t>EKG Holter recorder</t>
  </si>
  <si>
    <t>ar-4</t>
  </si>
  <si>
    <t>Medilog</t>
  </si>
  <si>
    <t>Aspiraciona pumpa sa bocom 4l</t>
  </si>
  <si>
    <t>Laserski stub</t>
  </si>
  <si>
    <t>Karl Storc</t>
  </si>
  <si>
    <t>Šljunkara i Elita kop</t>
  </si>
  <si>
    <t>EKG 3kanalni</t>
  </si>
  <si>
    <t>Trinokularni mikroskop</t>
  </si>
  <si>
    <t>Elita kop</t>
  </si>
  <si>
    <t>Binokularni laboratorisjki svetlosni mikroskop</t>
  </si>
  <si>
    <t>Videolaringoskop</t>
  </si>
  <si>
    <t>Device HD 5008S</t>
  </si>
  <si>
    <t xml:space="preserve">EKG aparat </t>
  </si>
  <si>
    <t>Cardiovit</t>
  </si>
  <si>
    <t>Schiller</t>
  </si>
  <si>
    <t>Trhrombocyte shaker 48</t>
  </si>
  <si>
    <t>DEVICE</t>
  </si>
  <si>
    <t>Ultrazvučni aparat 4D</t>
  </si>
  <si>
    <t>ACUSON</t>
  </si>
  <si>
    <t xml:space="preserve">Rotary klub Pančevo </t>
  </si>
  <si>
    <t xml:space="preserve">Microcentrifuga i Fuga </t>
  </si>
  <si>
    <t>Hematološki analizator</t>
  </si>
  <si>
    <t>Sysmex</t>
  </si>
  <si>
    <t xml:space="preserve">Pištolj za biopsiju sa sondom </t>
  </si>
  <si>
    <t>Magnum</t>
  </si>
  <si>
    <t>arthrex</t>
  </si>
  <si>
    <t>Ultrazvučni aparat electric-polovni</t>
  </si>
  <si>
    <t>Kibid Zemun</t>
  </si>
  <si>
    <t>Fond B92 Beograd</t>
  </si>
  <si>
    <t>Fresenius medical care Srbija Vršac</t>
  </si>
  <si>
    <t>Izvor kiseonika sa  protoko.</t>
  </si>
  <si>
    <t>Medinka projekt Beograd</t>
  </si>
  <si>
    <t>Calenova cap Vršac</t>
  </si>
  <si>
    <t>Calenova cap Vršac Vršac</t>
  </si>
  <si>
    <t>Fresenius medical care Srbija  Vršac</t>
  </si>
  <si>
    <t>Inopharm CO Beograd</t>
  </si>
  <si>
    <t>New city company Beograd</t>
  </si>
  <si>
    <t>Labteh d.o.o Beograd</t>
  </si>
  <si>
    <t>Ministarstvo zdravlja Republike Srbije</t>
  </si>
  <si>
    <t>Pharma swiss Beograd</t>
  </si>
  <si>
    <t>Pharma swiss d.o.o Beograd</t>
  </si>
  <si>
    <t>Yunycom d.o.o Beograd sa tuđih OS</t>
  </si>
  <si>
    <t>Ino-pharm  d.o.o Beograd</t>
  </si>
  <si>
    <t>Makler d.o.o Beograd</t>
  </si>
  <si>
    <t>Lexmark</t>
  </si>
  <si>
    <t xml:space="preserve">Monitor </t>
  </si>
  <si>
    <t xml:space="preserve">Štampač </t>
  </si>
  <si>
    <t>Pharma swiss d.o.o Beograd / Superlab d.o.o Beograd</t>
  </si>
  <si>
    <t>Astra Zenece Beograd</t>
  </si>
  <si>
    <t>Uvećanje autom. koagul.</t>
  </si>
  <si>
    <t>Inter lab Beograd</t>
  </si>
  <si>
    <t>Nordisk pharma Beograd</t>
  </si>
  <si>
    <t>Inter inžinjering Beograd</t>
  </si>
  <si>
    <t>Krka Farme Beograd</t>
  </si>
  <si>
    <t>Primax Beograd</t>
  </si>
  <si>
    <t>Žizni Beograd</t>
  </si>
  <si>
    <t>Ako med Beograd</t>
  </si>
  <si>
    <t>Kibid  d.o.o Beograd</t>
  </si>
  <si>
    <t>Inpharm d.o.o Beograd</t>
  </si>
  <si>
    <t>Pumpa za entelal. ishra.</t>
  </si>
  <si>
    <t>Yunycom d.o.o Beograd</t>
  </si>
  <si>
    <t>Blic fondacija Beograd</t>
  </si>
  <si>
    <t>Labor.infor sistema Beograd</t>
  </si>
  <si>
    <t>Hemo kontrol-zamena aparata</t>
  </si>
  <si>
    <t>Orthoaid Beograd</t>
  </si>
  <si>
    <t>Taurum med Dobanovci</t>
  </si>
  <si>
    <t>Filmska ekipa Beograd</t>
  </si>
  <si>
    <t>Alfa banka Beograd</t>
  </si>
  <si>
    <t>Bušilica sa dodatkom ortoped.</t>
  </si>
  <si>
    <t>Aparat UZ sa dve sonde</t>
  </si>
  <si>
    <t>Orthoaid Beograd I Elita kop</t>
  </si>
  <si>
    <t xml:space="preserve">UZ E cube </t>
  </si>
  <si>
    <t>Ambasada Ujedinjenih Arapskih Emirata</t>
  </si>
  <si>
    <t>Paroco Novi Sad</t>
  </si>
  <si>
    <t>Almex d.o.o Pančevo</t>
  </si>
  <si>
    <t>Ortoped s. ekstenzioni nastavak za operacioni sto</t>
  </si>
  <si>
    <t>Premium Beograd</t>
  </si>
  <si>
    <t>EL. nebulizator</t>
  </si>
  <si>
    <t>Medi ray Beograd</t>
  </si>
  <si>
    <t>SZTR Đurđević Pećinci</t>
  </si>
  <si>
    <t>Fressenius Medical Care Vršac</t>
  </si>
  <si>
    <t>Vicor d.o.o Beograd</t>
  </si>
  <si>
    <t>Yunicom  d.o.o Beograd</t>
  </si>
  <si>
    <t>Medigal d.o.o Beograd</t>
  </si>
  <si>
    <t>Aparat šajver za artoskop.oper.</t>
  </si>
  <si>
    <t>Mark Medical d.o.o Beograd</t>
  </si>
  <si>
    <t>Medisal d.o.o Beograd</t>
  </si>
</sst>
</file>

<file path=xl/styles.xml><?xml version="1.0" encoding="utf-8"?>
<styleSheet xmlns="http://schemas.openxmlformats.org/spreadsheetml/2006/main">
  <numFmts count="1">
    <numFmt numFmtId="43" formatCode="_-* #,##0.00\ _D_i_n_._-;\-* #,##0.00\ _D_i_n_._-;_-* &quot;-&quot;??\ _D_i_n_._-;_-@_-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51">
    <xf numFmtId="0" fontId="0" fillId="0" borderId="0" xfId="0"/>
    <xf numFmtId="0" fontId="0" fillId="2" borderId="0" xfId="0" applyFill="1"/>
    <xf numFmtId="0" fontId="2" fillId="0" borderId="25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" fontId="0" fillId="0" borderId="2" xfId="0" applyNumberFormat="1" applyBorder="1" applyAlignment="1">
      <alignment horizontal="center" vertical="center" wrapText="1"/>
    </xf>
    <xf numFmtId="4" fontId="0" fillId="0" borderId="20" xfId="0" applyNumberFormat="1" applyBorder="1" applyAlignment="1">
      <alignment horizontal="center" vertical="center" wrapText="1"/>
    </xf>
    <xf numFmtId="4" fontId="0" fillId="0" borderId="3" xfId="0" applyNumberFormat="1" applyBorder="1" applyAlignment="1">
      <alignment horizontal="center" vertical="center" wrapText="1"/>
    </xf>
    <xf numFmtId="4" fontId="0" fillId="0" borderId="21" xfId="0" applyNumberForma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4" fontId="0" fillId="0" borderId="5" xfId="0" applyNumberFormat="1" applyBorder="1" applyAlignment="1">
      <alignment horizontal="center" vertical="center" wrapText="1"/>
    </xf>
    <xf numFmtId="4" fontId="0" fillId="0" borderId="22" xfId="0" applyNumberForma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4" fontId="0" fillId="0" borderId="6" xfId="0" applyNumberFormat="1" applyBorder="1" applyAlignment="1">
      <alignment horizontal="center" vertical="center" wrapText="1"/>
    </xf>
    <xf numFmtId="4" fontId="0" fillId="0" borderId="16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2" borderId="0" xfId="1" applyNumberFormat="1" applyFont="1" applyFill="1" applyAlignment="1">
      <alignment horizontal="center" vertical="center" wrapText="1"/>
    </xf>
    <xf numFmtId="0" fontId="1" fillId="0" borderId="2" xfId="1" applyNumberFormat="1" applyFont="1" applyBorder="1" applyAlignment="1">
      <alignment horizontal="center" vertical="center" wrapText="1"/>
    </xf>
    <xf numFmtId="0" fontId="0" fillId="0" borderId="3" xfId="1" applyNumberFormat="1" applyFont="1" applyBorder="1" applyAlignment="1">
      <alignment horizontal="center" vertical="center" wrapText="1"/>
    </xf>
    <xf numFmtId="0" fontId="0" fillId="0" borderId="5" xfId="1" applyNumberFormat="1" applyFont="1" applyBorder="1" applyAlignment="1">
      <alignment horizontal="center" vertical="center" wrapText="1"/>
    </xf>
    <xf numFmtId="0" fontId="0" fillId="0" borderId="0" xfId="1" applyNumberFormat="1" applyFont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3" xfId="0" applyFont="1" applyBorder="1" applyAlignment="1">
      <alignment horizontal="center" vertical="center" wrapText="1"/>
    </xf>
    <xf numFmtId="0" fontId="0" fillId="0" borderId="24" xfId="0" applyFont="1" applyBorder="1" applyAlignment="1">
      <alignment horizontal="center" vertical="center" wrapText="1"/>
    </xf>
    <xf numFmtId="4" fontId="0" fillId="0" borderId="15" xfId="0" applyNumberFormat="1" applyFont="1" applyBorder="1" applyAlignment="1">
      <alignment horizontal="center" vertical="center" wrapText="1"/>
    </xf>
    <xf numFmtId="4" fontId="0" fillId="0" borderId="3" xfId="0" applyNumberFormat="1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4" fontId="0" fillId="0" borderId="5" xfId="0" applyNumberFormat="1" applyFont="1" applyBorder="1" applyAlignment="1">
      <alignment horizontal="center" vertical="center" wrapText="1"/>
    </xf>
    <xf numFmtId="0" fontId="0" fillId="0" borderId="0" xfId="0" applyAlignment="1"/>
    <xf numFmtId="0" fontId="1" fillId="0" borderId="26" xfId="0" applyFont="1" applyBorder="1" applyAlignment="1">
      <alignment horizontal="center" vertical="center" wrapText="1"/>
    </xf>
    <xf numFmtId="4" fontId="0" fillId="0" borderId="4" xfId="0" applyNumberFormat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4" fontId="0" fillId="0" borderId="15" xfId="0" applyNumberForma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16"/>
  <sheetViews>
    <sheetView topLeftCell="A109" workbookViewId="0">
      <selection activeCell="J9" sqref="J9"/>
    </sheetView>
  </sheetViews>
  <sheetFormatPr defaultRowHeight="15"/>
  <cols>
    <col min="1" max="1" width="9.140625" style="26"/>
    <col min="2" max="2" width="10" style="31" customWidth="1"/>
    <col min="3" max="3" width="34" style="26" customWidth="1"/>
    <col min="4" max="4" width="29.42578125" style="26" customWidth="1"/>
    <col min="5" max="5" width="12" style="26" customWidth="1"/>
    <col min="6" max="6" width="13.28515625" style="26" customWidth="1"/>
    <col min="7" max="7" width="9.140625" style="26"/>
    <col min="8" max="9" width="19.140625" style="26" customWidth="1"/>
    <col min="10" max="10" width="9.140625" style="26"/>
  </cols>
  <sheetData>
    <row r="1" spans="1:10" ht="30.75" customHeight="1" thickBot="1">
      <c r="A1" s="4"/>
      <c r="B1" s="27"/>
      <c r="C1" s="4"/>
      <c r="D1" s="4"/>
      <c r="E1" s="4"/>
      <c r="F1" s="4"/>
      <c r="G1" s="4"/>
      <c r="H1" s="4"/>
      <c r="I1" s="4"/>
      <c r="J1" s="4"/>
    </row>
    <row r="2" spans="1:10" ht="30.75" thickBot="1">
      <c r="A2" s="4"/>
      <c r="B2" s="28" t="s">
        <v>0</v>
      </c>
      <c r="C2" s="5" t="s">
        <v>1</v>
      </c>
      <c r="D2" s="6" t="s">
        <v>6</v>
      </c>
      <c r="E2" s="6" t="s">
        <v>2</v>
      </c>
      <c r="F2" s="5" t="s">
        <v>3</v>
      </c>
      <c r="G2" s="7" t="s">
        <v>4</v>
      </c>
      <c r="H2" s="8" t="s">
        <v>5</v>
      </c>
      <c r="I2" s="9" t="s">
        <v>22</v>
      </c>
      <c r="J2" s="4"/>
    </row>
    <row r="3" spans="1:10">
      <c r="A3" s="4"/>
      <c r="B3" s="29">
        <v>1</v>
      </c>
      <c r="C3" s="10" t="s">
        <v>15</v>
      </c>
      <c r="D3" s="3" t="s">
        <v>183</v>
      </c>
      <c r="E3" s="3"/>
      <c r="F3" s="10"/>
      <c r="G3" s="11">
        <v>1</v>
      </c>
      <c r="H3" s="12">
        <v>6372</v>
      </c>
      <c r="I3" s="13"/>
      <c r="J3" s="4"/>
    </row>
    <row r="4" spans="1:10">
      <c r="A4" s="4"/>
      <c r="B4" s="29">
        <v>2</v>
      </c>
      <c r="C4" s="10" t="s">
        <v>15</v>
      </c>
      <c r="D4" s="3" t="s">
        <v>183</v>
      </c>
      <c r="E4" s="3"/>
      <c r="F4" s="10"/>
      <c r="G4" s="11">
        <v>1</v>
      </c>
      <c r="H4" s="14">
        <v>6372</v>
      </c>
      <c r="I4" s="15"/>
      <c r="J4" s="4"/>
    </row>
    <row r="5" spans="1:10">
      <c r="A5" s="4"/>
      <c r="B5" s="29">
        <v>3</v>
      </c>
      <c r="C5" s="10" t="s">
        <v>15</v>
      </c>
      <c r="D5" s="3" t="s">
        <v>183</v>
      </c>
      <c r="E5" s="3"/>
      <c r="F5" s="10"/>
      <c r="G5" s="11">
        <v>1</v>
      </c>
      <c r="H5" s="14">
        <v>6372</v>
      </c>
      <c r="I5" s="15"/>
      <c r="J5" s="4"/>
    </row>
    <row r="6" spans="1:10">
      <c r="A6" s="4"/>
      <c r="B6" s="29">
        <v>4</v>
      </c>
      <c r="C6" s="10" t="s">
        <v>15</v>
      </c>
      <c r="D6" s="3" t="s">
        <v>183</v>
      </c>
      <c r="E6" s="3"/>
      <c r="F6" s="10"/>
      <c r="G6" s="11">
        <v>1</v>
      </c>
      <c r="H6" s="14">
        <v>6372</v>
      </c>
      <c r="I6" s="15"/>
      <c r="J6" s="4"/>
    </row>
    <row r="7" spans="1:10">
      <c r="A7" s="4"/>
      <c r="B7" s="29">
        <v>5</v>
      </c>
      <c r="C7" s="10" t="s">
        <v>15</v>
      </c>
      <c r="D7" s="3" t="s">
        <v>183</v>
      </c>
      <c r="E7" s="3"/>
      <c r="F7" s="10"/>
      <c r="G7" s="11">
        <v>1</v>
      </c>
      <c r="H7" s="14">
        <v>6372</v>
      </c>
      <c r="I7" s="15"/>
      <c r="J7" s="4"/>
    </row>
    <row r="8" spans="1:10">
      <c r="A8" s="4"/>
      <c r="B8" s="29">
        <v>6</v>
      </c>
      <c r="C8" s="10" t="s">
        <v>16</v>
      </c>
      <c r="D8" s="3" t="s">
        <v>184</v>
      </c>
      <c r="E8" s="3"/>
      <c r="F8" s="10"/>
      <c r="G8" s="11">
        <v>1</v>
      </c>
      <c r="H8" s="14">
        <v>192800</v>
      </c>
      <c r="I8" s="15"/>
      <c r="J8" s="4"/>
    </row>
    <row r="9" spans="1:10">
      <c r="A9" s="4"/>
      <c r="B9" s="29">
        <v>7</v>
      </c>
      <c r="C9" s="10" t="s">
        <v>16</v>
      </c>
      <c r="D9" s="3" t="s">
        <v>184</v>
      </c>
      <c r="E9" s="3"/>
      <c r="F9" s="10"/>
      <c r="G9" s="11">
        <v>1</v>
      </c>
      <c r="H9" s="14">
        <v>192800</v>
      </c>
      <c r="I9" s="15"/>
      <c r="J9" s="4"/>
    </row>
    <row r="10" spans="1:10">
      <c r="A10" s="4"/>
      <c r="B10" s="29">
        <v>8</v>
      </c>
      <c r="C10" s="10" t="s">
        <v>16</v>
      </c>
      <c r="D10" s="3" t="s">
        <v>184</v>
      </c>
      <c r="E10" s="3"/>
      <c r="F10" s="10"/>
      <c r="G10" s="11">
        <v>1</v>
      </c>
      <c r="H10" s="14">
        <v>192800</v>
      </c>
      <c r="I10" s="15"/>
      <c r="J10" s="4"/>
    </row>
    <row r="11" spans="1:10">
      <c r="A11" s="4"/>
      <c r="B11" s="29">
        <v>9</v>
      </c>
      <c r="C11" s="10" t="s">
        <v>16</v>
      </c>
      <c r="D11" s="3" t="s">
        <v>184</v>
      </c>
      <c r="E11" s="3"/>
      <c r="F11" s="10"/>
      <c r="G11" s="11">
        <v>1</v>
      </c>
      <c r="H11" s="14">
        <v>192800</v>
      </c>
      <c r="I11" s="15"/>
      <c r="J11" s="4"/>
    </row>
    <row r="12" spans="1:10">
      <c r="A12" s="4"/>
      <c r="B12" s="29">
        <v>10</v>
      </c>
      <c r="C12" s="10" t="s">
        <v>16</v>
      </c>
      <c r="D12" s="3" t="s">
        <v>184</v>
      </c>
      <c r="E12" s="3"/>
      <c r="F12" s="10"/>
      <c r="G12" s="11">
        <v>1</v>
      </c>
      <c r="H12" s="14">
        <v>192800</v>
      </c>
      <c r="I12" s="15"/>
      <c r="J12" s="4"/>
    </row>
    <row r="13" spans="1:10">
      <c r="A13" s="4"/>
      <c r="B13" s="29">
        <v>11</v>
      </c>
      <c r="C13" s="10" t="s">
        <v>16</v>
      </c>
      <c r="D13" s="3" t="s">
        <v>184</v>
      </c>
      <c r="E13" s="3"/>
      <c r="F13" s="10"/>
      <c r="G13" s="11">
        <v>1</v>
      </c>
      <c r="H13" s="14">
        <v>192800</v>
      </c>
      <c r="I13" s="15"/>
      <c r="J13" s="4"/>
    </row>
    <row r="14" spans="1:10">
      <c r="A14" s="4"/>
      <c r="B14" s="29">
        <v>12</v>
      </c>
      <c r="C14" s="10" t="s">
        <v>17</v>
      </c>
      <c r="D14" s="3" t="s">
        <v>18</v>
      </c>
      <c r="E14" s="3"/>
      <c r="F14" s="10"/>
      <c r="G14" s="11">
        <v>1</v>
      </c>
      <c r="H14" s="14">
        <v>29500</v>
      </c>
      <c r="I14" s="15"/>
      <c r="J14" s="4"/>
    </row>
    <row r="15" spans="1:10">
      <c r="A15" s="4"/>
      <c r="B15" s="29">
        <v>13</v>
      </c>
      <c r="C15" s="10" t="s">
        <v>17</v>
      </c>
      <c r="D15" s="3" t="s">
        <v>18</v>
      </c>
      <c r="E15" s="3"/>
      <c r="F15" s="10"/>
      <c r="G15" s="11">
        <v>1</v>
      </c>
      <c r="H15" s="14">
        <v>29500</v>
      </c>
      <c r="I15" s="15"/>
      <c r="J15" s="4"/>
    </row>
    <row r="16" spans="1:10">
      <c r="A16" s="4"/>
      <c r="B16" s="29">
        <v>14</v>
      </c>
      <c r="C16" s="10" t="s">
        <v>17</v>
      </c>
      <c r="D16" s="3" t="s">
        <v>18</v>
      </c>
      <c r="E16" s="3"/>
      <c r="F16" s="10"/>
      <c r="G16" s="11">
        <v>1</v>
      </c>
      <c r="H16" s="14">
        <v>29500</v>
      </c>
      <c r="I16" s="15"/>
      <c r="J16" s="4"/>
    </row>
    <row r="17" spans="1:10">
      <c r="A17" s="4"/>
      <c r="B17" s="29">
        <v>15</v>
      </c>
      <c r="C17" s="10" t="s">
        <v>17</v>
      </c>
      <c r="D17" s="3" t="s">
        <v>18</v>
      </c>
      <c r="E17" s="3"/>
      <c r="F17" s="10"/>
      <c r="G17" s="11">
        <v>1</v>
      </c>
      <c r="H17" s="14">
        <v>29500</v>
      </c>
      <c r="I17" s="15"/>
      <c r="J17" s="4"/>
    </row>
    <row r="18" spans="1:10" ht="30">
      <c r="A18" s="4"/>
      <c r="B18" s="29">
        <v>16</v>
      </c>
      <c r="C18" s="10" t="s">
        <v>19</v>
      </c>
      <c r="D18" s="3" t="s">
        <v>20</v>
      </c>
      <c r="E18" s="3"/>
      <c r="F18" s="10"/>
      <c r="G18" s="11">
        <v>1</v>
      </c>
      <c r="H18" s="14">
        <v>67070.48</v>
      </c>
      <c r="I18" s="15"/>
      <c r="J18" s="4"/>
    </row>
    <row r="19" spans="1:10" ht="30">
      <c r="A19" s="4"/>
      <c r="B19" s="29">
        <v>17</v>
      </c>
      <c r="C19" s="10" t="s">
        <v>21</v>
      </c>
      <c r="D19" s="3" t="s">
        <v>20</v>
      </c>
      <c r="E19" s="3"/>
      <c r="F19" s="10"/>
      <c r="G19" s="11">
        <v>1</v>
      </c>
      <c r="H19" s="14">
        <v>26315.55</v>
      </c>
      <c r="I19" s="15"/>
      <c r="J19" s="4"/>
    </row>
    <row r="20" spans="1:10" ht="30">
      <c r="A20" s="4"/>
      <c r="B20" s="29">
        <v>18</v>
      </c>
      <c r="C20" s="10" t="s">
        <v>23</v>
      </c>
      <c r="D20" s="3" t="s">
        <v>24</v>
      </c>
      <c r="E20" s="3"/>
      <c r="F20" s="10"/>
      <c r="G20" s="11">
        <v>1</v>
      </c>
      <c r="H20" s="14">
        <v>500000</v>
      </c>
      <c r="I20" s="15">
        <v>300000</v>
      </c>
      <c r="J20" s="4"/>
    </row>
    <row r="21" spans="1:10" ht="30">
      <c r="A21" s="4"/>
      <c r="B21" s="29">
        <v>19</v>
      </c>
      <c r="C21" s="10" t="s">
        <v>23</v>
      </c>
      <c r="D21" s="3" t="s">
        <v>24</v>
      </c>
      <c r="E21" s="3"/>
      <c r="F21" s="10"/>
      <c r="G21" s="11">
        <v>1</v>
      </c>
      <c r="H21" s="14">
        <v>500000</v>
      </c>
      <c r="I21" s="15">
        <v>300000</v>
      </c>
      <c r="J21" s="4"/>
    </row>
    <row r="22" spans="1:10" ht="30">
      <c r="A22" s="4"/>
      <c r="B22" s="29">
        <v>20</v>
      </c>
      <c r="C22" s="10" t="s">
        <v>25</v>
      </c>
      <c r="D22" s="3" t="s">
        <v>24</v>
      </c>
      <c r="E22" s="3"/>
      <c r="F22" s="10" t="s">
        <v>26</v>
      </c>
      <c r="G22" s="11">
        <v>1</v>
      </c>
      <c r="H22" s="14">
        <v>34194.480000000003</v>
      </c>
      <c r="I22" s="15">
        <v>20516.7</v>
      </c>
      <c r="J22" s="4"/>
    </row>
    <row r="23" spans="1:10" ht="30">
      <c r="A23" s="4"/>
      <c r="B23" s="29">
        <v>21</v>
      </c>
      <c r="C23" s="10" t="s">
        <v>27</v>
      </c>
      <c r="D23" s="3" t="s">
        <v>185</v>
      </c>
      <c r="E23" s="3"/>
      <c r="F23" s="10"/>
      <c r="G23" s="11">
        <v>1</v>
      </c>
      <c r="H23" s="14">
        <v>230000</v>
      </c>
      <c r="I23" s="15"/>
      <c r="J23" s="4"/>
    </row>
    <row r="24" spans="1:10">
      <c r="A24" s="4"/>
      <c r="B24" s="29">
        <v>22</v>
      </c>
      <c r="C24" s="10" t="s">
        <v>28</v>
      </c>
      <c r="D24" s="3" t="s">
        <v>184</v>
      </c>
      <c r="E24" s="3"/>
      <c r="F24" s="10"/>
      <c r="G24" s="11">
        <v>1</v>
      </c>
      <c r="H24" s="14">
        <v>1403262</v>
      </c>
      <c r="I24" s="15"/>
      <c r="J24" s="4"/>
    </row>
    <row r="25" spans="1:10">
      <c r="A25" s="4"/>
      <c r="B25" s="29">
        <v>23</v>
      </c>
      <c r="C25" s="10" t="s">
        <v>29</v>
      </c>
      <c r="D25" s="3" t="s">
        <v>184</v>
      </c>
      <c r="E25" s="3"/>
      <c r="F25" s="10"/>
      <c r="G25" s="11">
        <v>1</v>
      </c>
      <c r="H25" s="14">
        <v>885894</v>
      </c>
      <c r="I25" s="15"/>
      <c r="J25" s="4"/>
    </row>
    <row r="26" spans="1:10">
      <c r="A26" s="4"/>
      <c r="B26" s="29">
        <v>24</v>
      </c>
      <c r="C26" s="10" t="s">
        <v>28</v>
      </c>
      <c r="D26" s="3" t="s">
        <v>184</v>
      </c>
      <c r="E26" s="3"/>
      <c r="F26" s="10"/>
      <c r="G26" s="11">
        <v>1</v>
      </c>
      <c r="H26" s="14">
        <v>1403262</v>
      </c>
      <c r="I26" s="15"/>
      <c r="J26" s="4"/>
    </row>
    <row r="27" spans="1:10">
      <c r="A27" s="4"/>
      <c r="B27" s="29">
        <v>25</v>
      </c>
      <c r="C27" s="10" t="s">
        <v>30</v>
      </c>
      <c r="D27" s="3" t="s">
        <v>184</v>
      </c>
      <c r="E27" s="3"/>
      <c r="F27" s="10"/>
      <c r="G27" s="11">
        <v>1</v>
      </c>
      <c r="H27" s="14">
        <v>535020</v>
      </c>
      <c r="I27" s="15"/>
      <c r="J27" s="4"/>
    </row>
    <row r="28" spans="1:10">
      <c r="A28" s="4"/>
      <c r="B28" s="29">
        <v>26</v>
      </c>
      <c r="C28" s="10" t="s">
        <v>186</v>
      </c>
      <c r="D28" s="3" t="s">
        <v>184</v>
      </c>
      <c r="E28" s="3"/>
      <c r="F28" s="10"/>
      <c r="G28" s="11">
        <v>1</v>
      </c>
      <c r="H28" s="14">
        <v>42291</v>
      </c>
      <c r="I28" s="15"/>
      <c r="J28" s="4"/>
    </row>
    <row r="29" spans="1:10">
      <c r="A29" s="4"/>
      <c r="B29" s="29">
        <v>27</v>
      </c>
      <c r="C29" s="10" t="s">
        <v>31</v>
      </c>
      <c r="D29" s="3" t="s">
        <v>184</v>
      </c>
      <c r="E29" s="3"/>
      <c r="F29" s="10"/>
      <c r="G29" s="11">
        <v>1</v>
      </c>
      <c r="H29" s="14">
        <v>1148961</v>
      </c>
      <c r="I29" s="15"/>
      <c r="J29" s="4"/>
    </row>
    <row r="30" spans="1:10">
      <c r="A30" s="4"/>
      <c r="B30" s="29">
        <v>28</v>
      </c>
      <c r="C30" s="10" t="s">
        <v>9</v>
      </c>
      <c r="D30" s="3" t="s">
        <v>184</v>
      </c>
      <c r="E30" s="3"/>
      <c r="F30" s="10"/>
      <c r="G30" s="11">
        <v>1</v>
      </c>
      <c r="H30" s="14">
        <v>367521</v>
      </c>
      <c r="I30" s="15"/>
      <c r="J30" s="4"/>
    </row>
    <row r="31" spans="1:10">
      <c r="A31" s="4"/>
      <c r="B31" s="29">
        <v>29</v>
      </c>
      <c r="C31" s="10" t="s">
        <v>12</v>
      </c>
      <c r="D31" s="3" t="s">
        <v>184</v>
      </c>
      <c r="E31" s="3"/>
      <c r="F31" s="10"/>
      <c r="G31" s="11">
        <v>1</v>
      </c>
      <c r="H31" s="14">
        <v>227994</v>
      </c>
      <c r="I31" s="15"/>
      <c r="J31" s="4"/>
    </row>
    <row r="32" spans="1:10">
      <c r="A32" s="4"/>
      <c r="B32" s="29">
        <v>30</v>
      </c>
      <c r="C32" s="10" t="s">
        <v>32</v>
      </c>
      <c r="D32" s="3" t="s">
        <v>184</v>
      </c>
      <c r="E32" s="3"/>
      <c r="F32" s="10"/>
      <c r="G32" s="11">
        <v>1</v>
      </c>
      <c r="H32" s="14">
        <v>64491</v>
      </c>
      <c r="I32" s="15"/>
      <c r="J32" s="4"/>
    </row>
    <row r="33" spans="1:10">
      <c r="A33" s="4"/>
      <c r="B33" s="29">
        <v>31</v>
      </c>
      <c r="C33" s="10" t="s">
        <v>32</v>
      </c>
      <c r="D33" s="3" t="s">
        <v>184</v>
      </c>
      <c r="E33" s="3"/>
      <c r="F33" s="10"/>
      <c r="G33" s="11">
        <v>1</v>
      </c>
      <c r="H33" s="14">
        <v>64491</v>
      </c>
      <c r="I33" s="15"/>
      <c r="J33" s="4"/>
    </row>
    <row r="34" spans="1:10">
      <c r="A34" s="4"/>
      <c r="B34" s="29">
        <v>32</v>
      </c>
      <c r="C34" s="10" t="s">
        <v>32</v>
      </c>
      <c r="D34" s="3" t="s">
        <v>184</v>
      </c>
      <c r="E34" s="3"/>
      <c r="F34" s="10"/>
      <c r="G34" s="11">
        <v>1</v>
      </c>
      <c r="H34" s="14">
        <v>64491</v>
      </c>
      <c r="I34" s="15"/>
      <c r="J34" s="4"/>
    </row>
    <row r="35" spans="1:10">
      <c r="A35" s="4"/>
      <c r="B35" s="29">
        <v>33</v>
      </c>
      <c r="C35" s="10" t="s">
        <v>33</v>
      </c>
      <c r="D35" s="3" t="s">
        <v>34</v>
      </c>
      <c r="E35" s="3"/>
      <c r="F35" s="10"/>
      <c r="G35" s="11">
        <v>1</v>
      </c>
      <c r="H35" s="14">
        <v>64000</v>
      </c>
      <c r="I35" s="15"/>
      <c r="J35" s="4"/>
    </row>
    <row r="36" spans="1:10">
      <c r="A36" s="4"/>
      <c r="B36" s="29">
        <v>34</v>
      </c>
      <c r="C36" s="10" t="s">
        <v>15</v>
      </c>
      <c r="D36" s="3" t="s">
        <v>184</v>
      </c>
      <c r="E36" s="3"/>
      <c r="F36" s="10"/>
      <c r="G36" s="11">
        <v>1</v>
      </c>
      <c r="H36" s="14">
        <v>95904</v>
      </c>
      <c r="I36" s="15"/>
      <c r="J36" s="4"/>
    </row>
    <row r="37" spans="1:10">
      <c r="A37" s="4"/>
      <c r="B37" s="29">
        <v>35</v>
      </c>
      <c r="C37" s="10" t="s">
        <v>15</v>
      </c>
      <c r="D37" s="3" t="s">
        <v>11</v>
      </c>
      <c r="E37" s="3"/>
      <c r="F37" s="10"/>
      <c r="G37" s="11">
        <v>1</v>
      </c>
      <c r="H37" s="14">
        <v>95904</v>
      </c>
      <c r="I37" s="15"/>
      <c r="J37" s="4"/>
    </row>
    <row r="38" spans="1:10">
      <c r="A38" s="4"/>
      <c r="B38" s="29">
        <v>36</v>
      </c>
      <c r="C38" s="10" t="s">
        <v>15</v>
      </c>
      <c r="D38" s="3" t="s">
        <v>11</v>
      </c>
      <c r="E38" s="3"/>
      <c r="F38" s="10"/>
      <c r="G38" s="11">
        <v>1</v>
      </c>
      <c r="H38" s="14">
        <v>95904</v>
      </c>
      <c r="I38" s="15"/>
      <c r="J38" s="4"/>
    </row>
    <row r="39" spans="1:10">
      <c r="A39" s="4"/>
      <c r="B39" s="29">
        <v>37</v>
      </c>
      <c r="C39" s="10" t="s">
        <v>15</v>
      </c>
      <c r="D39" s="3" t="s">
        <v>11</v>
      </c>
      <c r="E39" s="3"/>
      <c r="F39" s="10"/>
      <c r="G39" s="11">
        <v>1</v>
      </c>
      <c r="H39" s="14">
        <v>95904</v>
      </c>
      <c r="I39" s="15"/>
      <c r="J39" s="4"/>
    </row>
    <row r="40" spans="1:10">
      <c r="A40" s="4"/>
      <c r="B40" s="29">
        <v>38</v>
      </c>
      <c r="C40" s="10" t="s">
        <v>17</v>
      </c>
      <c r="D40" s="3" t="s">
        <v>35</v>
      </c>
      <c r="E40" s="3"/>
      <c r="F40" s="10"/>
      <c r="G40" s="11">
        <v>1</v>
      </c>
      <c r="H40" s="14">
        <v>32367.599999999999</v>
      </c>
      <c r="I40" s="15"/>
      <c r="J40" s="4"/>
    </row>
    <row r="41" spans="1:10">
      <c r="A41" s="4"/>
      <c r="B41" s="29">
        <v>39</v>
      </c>
      <c r="C41" s="10" t="s">
        <v>17</v>
      </c>
      <c r="D41" s="3" t="s">
        <v>35</v>
      </c>
      <c r="E41" s="3"/>
      <c r="F41" s="10"/>
      <c r="G41" s="11">
        <v>1</v>
      </c>
      <c r="H41" s="14">
        <v>32367.599999999999</v>
      </c>
      <c r="I41" s="15"/>
      <c r="J41" s="4"/>
    </row>
    <row r="42" spans="1:10">
      <c r="A42" s="4"/>
      <c r="B42" s="29">
        <v>40</v>
      </c>
      <c r="C42" s="10" t="s">
        <v>17</v>
      </c>
      <c r="D42" s="3" t="s">
        <v>35</v>
      </c>
      <c r="E42" s="3"/>
      <c r="F42" s="10"/>
      <c r="G42" s="11">
        <v>1</v>
      </c>
      <c r="H42" s="14">
        <v>32367.599999999999</v>
      </c>
      <c r="I42" s="15"/>
      <c r="J42" s="4"/>
    </row>
    <row r="43" spans="1:10" ht="30">
      <c r="A43" s="4"/>
      <c r="B43" s="29">
        <v>41</v>
      </c>
      <c r="C43" s="10" t="s">
        <v>36</v>
      </c>
      <c r="D43" s="3" t="s">
        <v>185</v>
      </c>
      <c r="E43" s="3"/>
      <c r="F43" s="10"/>
      <c r="G43" s="11">
        <v>1</v>
      </c>
      <c r="H43" s="14">
        <v>1000000</v>
      </c>
      <c r="I43" s="15"/>
      <c r="J43" s="4"/>
    </row>
    <row r="44" spans="1:10">
      <c r="A44" s="4"/>
      <c r="B44" s="29">
        <v>42</v>
      </c>
      <c r="C44" s="10" t="s">
        <v>37</v>
      </c>
      <c r="D44" s="3" t="s">
        <v>38</v>
      </c>
      <c r="E44" s="3"/>
      <c r="F44" s="10"/>
      <c r="G44" s="11">
        <v>1</v>
      </c>
      <c r="H44" s="14">
        <v>37990</v>
      </c>
      <c r="I44" s="15"/>
      <c r="J44" s="4"/>
    </row>
    <row r="45" spans="1:10">
      <c r="A45" s="4"/>
      <c r="B45" s="29">
        <v>43</v>
      </c>
      <c r="C45" s="10" t="s">
        <v>39</v>
      </c>
      <c r="D45" s="3" t="s">
        <v>187</v>
      </c>
      <c r="E45" s="3"/>
      <c r="F45" s="10"/>
      <c r="G45" s="11">
        <v>1</v>
      </c>
      <c r="H45" s="14">
        <v>63100</v>
      </c>
      <c r="I45" s="15"/>
      <c r="J45" s="4"/>
    </row>
    <row r="46" spans="1:10">
      <c r="A46" s="4"/>
      <c r="B46" s="29">
        <v>44</v>
      </c>
      <c r="C46" s="10" t="s">
        <v>40</v>
      </c>
      <c r="D46" s="3" t="s">
        <v>189</v>
      </c>
      <c r="E46" s="3"/>
      <c r="F46" s="10"/>
      <c r="G46" s="11">
        <v>1</v>
      </c>
      <c r="H46" s="14">
        <v>21407.759999999998</v>
      </c>
      <c r="I46" s="15"/>
      <c r="J46" s="4"/>
    </row>
    <row r="47" spans="1:10">
      <c r="A47" s="4"/>
      <c r="B47" s="29">
        <v>45</v>
      </c>
      <c r="C47" s="10" t="s">
        <v>40</v>
      </c>
      <c r="D47" s="3" t="s">
        <v>188</v>
      </c>
      <c r="E47" s="3"/>
      <c r="F47" s="10"/>
      <c r="G47" s="11">
        <v>1</v>
      </c>
      <c r="H47" s="14">
        <v>21407.759999999998</v>
      </c>
      <c r="I47" s="15"/>
      <c r="J47" s="4"/>
    </row>
    <row r="48" spans="1:10">
      <c r="A48" s="4"/>
      <c r="B48" s="29">
        <v>46</v>
      </c>
      <c r="C48" s="10" t="s">
        <v>40</v>
      </c>
      <c r="D48" s="3" t="s">
        <v>188</v>
      </c>
      <c r="E48" s="3"/>
      <c r="F48" s="10"/>
      <c r="G48" s="11">
        <v>1</v>
      </c>
      <c r="H48" s="14">
        <v>21407.759999999998</v>
      </c>
      <c r="I48" s="15"/>
      <c r="J48" s="4"/>
    </row>
    <row r="49" spans="1:10" ht="30">
      <c r="A49" s="4"/>
      <c r="B49" s="29">
        <v>47</v>
      </c>
      <c r="C49" s="10" t="s">
        <v>41</v>
      </c>
      <c r="D49" s="3" t="s">
        <v>190</v>
      </c>
      <c r="E49" s="3"/>
      <c r="F49" s="10"/>
      <c r="G49" s="11">
        <v>1</v>
      </c>
      <c r="H49" s="14">
        <v>1000000</v>
      </c>
      <c r="I49" s="15"/>
      <c r="J49" s="4"/>
    </row>
    <row r="50" spans="1:10">
      <c r="A50" s="4"/>
      <c r="B50" s="29">
        <v>48</v>
      </c>
      <c r="C50" s="10" t="s">
        <v>42</v>
      </c>
      <c r="D50" s="3" t="s">
        <v>188</v>
      </c>
      <c r="E50" s="3"/>
      <c r="F50" s="10"/>
      <c r="G50" s="11">
        <v>1</v>
      </c>
      <c r="H50" s="14">
        <v>49440</v>
      </c>
      <c r="I50" s="15"/>
      <c r="J50" s="4"/>
    </row>
    <row r="51" spans="1:10">
      <c r="A51" s="4"/>
      <c r="B51" s="29">
        <v>49</v>
      </c>
      <c r="C51" s="10" t="s">
        <v>42</v>
      </c>
      <c r="D51" s="3" t="s">
        <v>188</v>
      </c>
      <c r="E51" s="3"/>
      <c r="F51" s="10"/>
      <c r="G51" s="11">
        <v>1</v>
      </c>
      <c r="H51" s="14">
        <v>49440</v>
      </c>
      <c r="I51" s="15"/>
      <c r="J51" s="4"/>
    </row>
    <row r="52" spans="1:10">
      <c r="A52" s="4"/>
      <c r="B52" s="29">
        <v>50</v>
      </c>
      <c r="C52" s="10" t="s">
        <v>42</v>
      </c>
      <c r="D52" s="3" t="s">
        <v>188</v>
      </c>
      <c r="E52" s="3"/>
      <c r="F52" s="10"/>
      <c r="G52" s="11">
        <v>1</v>
      </c>
      <c r="H52" s="14">
        <v>49440</v>
      </c>
      <c r="I52" s="15"/>
      <c r="J52" s="4"/>
    </row>
    <row r="53" spans="1:10">
      <c r="A53" s="4"/>
      <c r="B53" s="29">
        <v>51</v>
      </c>
      <c r="C53" s="10" t="s">
        <v>42</v>
      </c>
      <c r="D53" s="3" t="s">
        <v>188</v>
      </c>
      <c r="E53" s="3"/>
      <c r="F53" s="10"/>
      <c r="G53" s="11">
        <v>1</v>
      </c>
      <c r="H53" s="14">
        <v>49440</v>
      </c>
      <c r="I53" s="15"/>
      <c r="J53" s="4"/>
    </row>
    <row r="54" spans="1:10">
      <c r="A54" s="4"/>
      <c r="B54" s="29">
        <v>52</v>
      </c>
      <c r="C54" s="10" t="s">
        <v>42</v>
      </c>
      <c r="D54" s="3" t="s">
        <v>188</v>
      </c>
      <c r="E54" s="3"/>
      <c r="F54" s="10"/>
      <c r="G54" s="11">
        <v>1</v>
      </c>
      <c r="H54" s="14">
        <v>49440</v>
      </c>
      <c r="I54" s="15"/>
      <c r="J54" s="4"/>
    </row>
    <row r="55" spans="1:10">
      <c r="A55" s="4"/>
      <c r="B55" s="29">
        <v>53</v>
      </c>
      <c r="C55" s="10" t="s">
        <v>42</v>
      </c>
      <c r="D55" s="3" t="s">
        <v>188</v>
      </c>
      <c r="E55" s="3"/>
      <c r="F55" s="10"/>
      <c r="G55" s="11">
        <v>1</v>
      </c>
      <c r="H55" s="14">
        <v>49440</v>
      </c>
      <c r="I55" s="15"/>
      <c r="J55" s="4"/>
    </row>
    <row r="56" spans="1:10">
      <c r="A56" s="4"/>
      <c r="B56" s="29">
        <v>54</v>
      </c>
      <c r="C56" s="10" t="s">
        <v>37</v>
      </c>
      <c r="D56" s="3" t="s">
        <v>191</v>
      </c>
      <c r="E56" s="3"/>
      <c r="F56" s="10" t="s">
        <v>43</v>
      </c>
      <c r="G56" s="11">
        <v>1</v>
      </c>
      <c r="H56" s="14">
        <v>24000</v>
      </c>
      <c r="I56" s="15"/>
      <c r="J56" s="4"/>
    </row>
    <row r="57" spans="1:10">
      <c r="A57" s="4"/>
      <c r="B57" s="29">
        <v>55</v>
      </c>
      <c r="C57" s="10" t="s">
        <v>37</v>
      </c>
      <c r="D57" s="3" t="s">
        <v>44</v>
      </c>
      <c r="E57" s="3"/>
      <c r="F57" s="10" t="s">
        <v>45</v>
      </c>
      <c r="G57" s="11">
        <v>1</v>
      </c>
      <c r="H57" s="14">
        <v>40000</v>
      </c>
      <c r="I57" s="15"/>
      <c r="J57" s="4"/>
    </row>
    <row r="58" spans="1:10">
      <c r="A58" s="4"/>
      <c r="B58" s="29">
        <v>56</v>
      </c>
      <c r="C58" s="10" t="s">
        <v>37</v>
      </c>
      <c r="D58" s="3" t="s">
        <v>44</v>
      </c>
      <c r="E58" s="3"/>
      <c r="F58" s="10" t="s">
        <v>46</v>
      </c>
      <c r="G58" s="11">
        <v>1</v>
      </c>
      <c r="H58" s="14">
        <v>30000</v>
      </c>
      <c r="I58" s="15"/>
      <c r="J58" s="4"/>
    </row>
    <row r="59" spans="1:10">
      <c r="A59" s="4"/>
      <c r="B59" s="29">
        <v>57</v>
      </c>
      <c r="C59" s="10" t="s">
        <v>37</v>
      </c>
      <c r="D59" s="3" t="s">
        <v>44</v>
      </c>
      <c r="E59" s="3"/>
      <c r="F59" s="10" t="s">
        <v>46</v>
      </c>
      <c r="G59" s="11">
        <v>1</v>
      </c>
      <c r="H59" s="14">
        <v>30000</v>
      </c>
      <c r="I59" s="15"/>
      <c r="J59" s="4"/>
    </row>
    <row r="60" spans="1:10">
      <c r="A60" s="4"/>
      <c r="B60" s="29">
        <v>58</v>
      </c>
      <c r="C60" s="10" t="s">
        <v>37</v>
      </c>
      <c r="D60" s="3" t="s">
        <v>192</v>
      </c>
      <c r="E60" s="3"/>
      <c r="F60" s="10" t="s">
        <v>47</v>
      </c>
      <c r="G60" s="11">
        <v>1</v>
      </c>
      <c r="H60" s="14">
        <v>30000</v>
      </c>
      <c r="I60" s="15"/>
      <c r="J60" s="4"/>
    </row>
    <row r="61" spans="1:10">
      <c r="A61" s="4"/>
      <c r="B61" s="29">
        <v>59</v>
      </c>
      <c r="C61" s="10" t="s">
        <v>37</v>
      </c>
      <c r="D61" s="3" t="s">
        <v>192</v>
      </c>
      <c r="E61" s="3"/>
      <c r="F61" s="10" t="s">
        <v>47</v>
      </c>
      <c r="G61" s="11">
        <v>1</v>
      </c>
      <c r="H61" s="14">
        <v>30000</v>
      </c>
      <c r="I61" s="15"/>
      <c r="J61" s="4"/>
    </row>
    <row r="62" spans="1:10">
      <c r="A62" s="4"/>
      <c r="B62" s="29">
        <v>60</v>
      </c>
      <c r="C62" s="10" t="s">
        <v>37</v>
      </c>
      <c r="D62" s="3" t="s">
        <v>192</v>
      </c>
      <c r="E62" s="3"/>
      <c r="F62" s="10" t="s">
        <v>47</v>
      </c>
      <c r="G62" s="11">
        <v>1</v>
      </c>
      <c r="H62" s="14">
        <v>30000</v>
      </c>
      <c r="I62" s="15"/>
      <c r="J62" s="4"/>
    </row>
    <row r="63" spans="1:10">
      <c r="A63" s="4"/>
      <c r="B63" s="29">
        <v>61</v>
      </c>
      <c r="C63" s="10" t="s">
        <v>37</v>
      </c>
      <c r="D63" s="3" t="s">
        <v>192</v>
      </c>
      <c r="E63" s="3"/>
      <c r="F63" s="10" t="s">
        <v>47</v>
      </c>
      <c r="G63" s="11">
        <v>1</v>
      </c>
      <c r="H63" s="14">
        <v>30000</v>
      </c>
      <c r="I63" s="15"/>
      <c r="J63" s="4"/>
    </row>
    <row r="64" spans="1:10">
      <c r="A64" s="4"/>
      <c r="B64" s="29">
        <v>62</v>
      </c>
      <c r="C64" s="10" t="s">
        <v>37</v>
      </c>
      <c r="D64" s="3" t="s">
        <v>192</v>
      </c>
      <c r="E64" s="3"/>
      <c r="F64" s="10" t="s">
        <v>47</v>
      </c>
      <c r="G64" s="11">
        <v>1</v>
      </c>
      <c r="H64" s="14">
        <v>30000</v>
      </c>
      <c r="I64" s="15"/>
      <c r="J64" s="4"/>
    </row>
    <row r="65" spans="1:10">
      <c r="A65" s="4"/>
      <c r="B65" s="29">
        <v>63</v>
      </c>
      <c r="C65" s="10" t="s">
        <v>37</v>
      </c>
      <c r="D65" s="3" t="s">
        <v>192</v>
      </c>
      <c r="E65" s="3"/>
      <c r="F65" s="10" t="s">
        <v>47</v>
      </c>
      <c r="G65" s="11">
        <v>1</v>
      </c>
      <c r="H65" s="14">
        <v>30000</v>
      </c>
      <c r="I65" s="15"/>
      <c r="J65" s="4"/>
    </row>
    <row r="66" spans="1:10">
      <c r="A66" s="4"/>
      <c r="B66" s="29">
        <v>64</v>
      </c>
      <c r="C66" s="10" t="s">
        <v>37</v>
      </c>
      <c r="D66" s="3" t="s">
        <v>192</v>
      </c>
      <c r="E66" s="3"/>
      <c r="F66" s="10" t="s">
        <v>47</v>
      </c>
      <c r="G66" s="11">
        <v>1</v>
      </c>
      <c r="H66" s="14">
        <v>30000</v>
      </c>
      <c r="I66" s="15"/>
      <c r="J66" s="4"/>
    </row>
    <row r="67" spans="1:10">
      <c r="A67" s="4"/>
      <c r="B67" s="29">
        <v>65</v>
      </c>
      <c r="C67" s="10" t="s">
        <v>37</v>
      </c>
      <c r="D67" s="3" t="s">
        <v>192</v>
      </c>
      <c r="E67" s="3"/>
      <c r="F67" s="10" t="s">
        <v>47</v>
      </c>
      <c r="G67" s="11">
        <v>1</v>
      </c>
      <c r="H67" s="14">
        <v>30000</v>
      </c>
      <c r="I67" s="15"/>
      <c r="J67" s="4"/>
    </row>
    <row r="68" spans="1:10">
      <c r="A68" s="4"/>
      <c r="B68" s="29">
        <v>66</v>
      </c>
      <c r="C68" s="10" t="s">
        <v>37</v>
      </c>
      <c r="D68" s="3" t="s">
        <v>192</v>
      </c>
      <c r="E68" s="3"/>
      <c r="F68" s="10" t="s">
        <v>47</v>
      </c>
      <c r="G68" s="11">
        <v>1</v>
      </c>
      <c r="H68" s="14">
        <v>30000</v>
      </c>
      <c r="I68" s="15"/>
      <c r="J68" s="4"/>
    </row>
    <row r="69" spans="1:10">
      <c r="A69" s="4"/>
      <c r="B69" s="29">
        <v>67</v>
      </c>
      <c r="C69" s="10" t="s">
        <v>37</v>
      </c>
      <c r="D69" s="3" t="s">
        <v>192</v>
      </c>
      <c r="E69" s="3"/>
      <c r="F69" s="10" t="s">
        <v>47</v>
      </c>
      <c r="G69" s="11">
        <v>1</v>
      </c>
      <c r="H69" s="14">
        <v>30000</v>
      </c>
      <c r="I69" s="15"/>
      <c r="J69" s="4"/>
    </row>
    <row r="70" spans="1:10">
      <c r="A70" s="4"/>
      <c r="B70" s="29">
        <v>68</v>
      </c>
      <c r="C70" s="10" t="s">
        <v>37</v>
      </c>
      <c r="D70" s="3" t="s">
        <v>44</v>
      </c>
      <c r="E70" s="3"/>
      <c r="F70" s="10" t="s">
        <v>46</v>
      </c>
      <c r="G70" s="11">
        <v>1</v>
      </c>
      <c r="H70" s="14">
        <v>30000</v>
      </c>
      <c r="I70" s="15"/>
      <c r="J70" s="4"/>
    </row>
    <row r="71" spans="1:10">
      <c r="A71" s="4"/>
      <c r="B71" s="29">
        <v>69</v>
      </c>
      <c r="C71" s="10" t="s">
        <v>37</v>
      </c>
      <c r="D71" s="3" t="s">
        <v>192</v>
      </c>
      <c r="E71" s="3"/>
      <c r="F71" s="10" t="s">
        <v>47</v>
      </c>
      <c r="G71" s="11">
        <v>1</v>
      </c>
      <c r="H71" s="14">
        <v>30000</v>
      </c>
      <c r="I71" s="15"/>
      <c r="J71" s="4"/>
    </row>
    <row r="72" spans="1:10">
      <c r="A72" s="4"/>
      <c r="B72" s="29">
        <v>70</v>
      </c>
      <c r="C72" s="10" t="s">
        <v>37</v>
      </c>
      <c r="D72" s="3" t="s">
        <v>192</v>
      </c>
      <c r="E72" s="3"/>
      <c r="F72" s="10" t="s">
        <v>47</v>
      </c>
      <c r="G72" s="11">
        <v>1</v>
      </c>
      <c r="H72" s="14">
        <v>30000</v>
      </c>
      <c r="I72" s="15"/>
      <c r="J72" s="4"/>
    </row>
    <row r="73" spans="1:10">
      <c r="A73" s="4"/>
      <c r="B73" s="29">
        <v>71</v>
      </c>
      <c r="C73" s="10" t="s">
        <v>37</v>
      </c>
      <c r="D73" s="3" t="s">
        <v>192</v>
      </c>
      <c r="E73" s="3"/>
      <c r="F73" s="10" t="s">
        <v>47</v>
      </c>
      <c r="G73" s="11">
        <v>1</v>
      </c>
      <c r="H73" s="14">
        <v>30000</v>
      </c>
      <c r="I73" s="15"/>
      <c r="J73" s="4"/>
    </row>
    <row r="74" spans="1:10">
      <c r="A74" s="4"/>
      <c r="B74" s="29">
        <v>72</v>
      </c>
      <c r="C74" s="10" t="s">
        <v>37</v>
      </c>
      <c r="D74" s="3" t="s">
        <v>192</v>
      </c>
      <c r="E74" s="3"/>
      <c r="F74" s="10" t="s">
        <v>47</v>
      </c>
      <c r="G74" s="11">
        <v>1</v>
      </c>
      <c r="H74" s="14">
        <v>30000</v>
      </c>
      <c r="I74" s="15"/>
      <c r="J74" s="4"/>
    </row>
    <row r="75" spans="1:10">
      <c r="A75" s="4"/>
      <c r="B75" s="29">
        <v>73</v>
      </c>
      <c r="C75" s="10" t="s">
        <v>37</v>
      </c>
      <c r="D75" s="3" t="s">
        <v>192</v>
      </c>
      <c r="E75" s="3"/>
      <c r="F75" s="10" t="s">
        <v>47</v>
      </c>
      <c r="G75" s="11">
        <v>1</v>
      </c>
      <c r="H75" s="14">
        <v>30000</v>
      </c>
      <c r="I75" s="15"/>
      <c r="J75" s="4"/>
    </row>
    <row r="76" spans="1:10">
      <c r="A76" s="4"/>
      <c r="B76" s="29">
        <v>74</v>
      </c>
      <c r="C76" s="10" t="s">
        <v>37</v>
      </c>
      <c r="D76" s="3" t="s">
        <v>192</v>
      </c>
      <c r="E76" s="3"/>
      <c r="F76" s="10" t="s">
        <v>47</v>
      </c>
      <c r="G76" s="11">
        <v>1</v>
      </c>
      <c r="H76" s="14">
        <v>30000</v>
      </c>
      <c r="I76" s="15"/>
      <c r="J76" s="4"/>
    </row>
    <row r="77" spans="1:10">
      <c r="A77" s="4"/>
      <c r="B77" s="29">
        <v>75</v>
      </c>
      <c r="C77" s="10" t="s">
        <v>37</v>
      </c>
      <c r="D77" s="3" t="s">
        <v>192</v>
      </c>
      <c r="E77" s="3"/>
      <c r="F77" s="10" t="s">
        <v>47</v>
      </c>
      <c r="G77" s="11">
        <v>1</v>
      </c>
      <c r="H77" s="14">
        <v>30000</v>
      </c>
      <c r="I77" s="15"/>
      <c r="J77" s="4"/>
    </row>
    <row r="78" spans="1:10">
      <c r="A78" s="4"/>
      <c r="B78" s="29">
        <v>76</v>
      </c>
      <c r="C78" s="10" t="s">
        <v>37</v>
      </c>
      <c r="D78" s="3" t="s">
        <v>192</v>
      </c>
      <c r="E78" s="3"/>
      <c r="F78" s="10" t="s">
        <v>47</v>
      </c>
      <c r="G78" s="11">
        <v>1</v>
      </c>
      <c r="H78" s="14">
        <v>30000</v>
      </c>
      <c r="I78" s="15"/>
      <c r="J78" s="4"/>
    </row>
    <row r="79" spans="1:10">
      <c r="A79" s="4"/>
      <c r="B79" s="29">
        <v>77</v>
      </c>
      <c r="C79" s="10" t="s">
        <v>37</v>
      </c>
      <c r="D79" s="3" t="s">
        <v>192</v>
      </c>
      <c r="E79" s="3"/>
      <c r="F79" s="10" t="s">
        <v>47</v>
      </c>
      <c r="G79" s="11">
        <v>1</v>
      </c>
      <c r="H79" s="14">
        <v>30000</v>
      </c>
      <c r="I79" s="15"/>
      <c r="J79" s="4"/>
    </row>
    <row r="80" spans="1:10">
      <c r="A80" s="4"/>
      <c r="B80" s="29">
        <v>78</v>
      </c>
      <c r="C80" s="10" t="s">
        <v>37</v>
      </c>
      <c r="D80" s="3" t="s">
        <v>192</v>
      </c>
      <c r="E80" s="3"/>
      <c r="F80" s="10" t="s">
        <v>47</v>
      </c>
      <c r="G80" s="11">
        <v>1</v>
      </c>
      <c r="H80" s="14">
        <v>30000</v>
      </c>
      <c r="I80" s="15"/>
      <c r="J80" s="4"/>
    </row>
    <row r="81" spans="1:10">
      <c r="A81" s="4"/>
      <c r="B81" s="29">
        <v>79</v>
      </c>
      <c r="C81" s="10" t="s">
        <v>17</v>
      </c>
      <c r="D81" s="3" t="s">
        <v>48</v>
      </c>
      <c r="E81" s="3"/>
      <c r="F81" s="10"/>
      <c r="G81" s="11">
        <v>1</v>
      </c>
      <c r="H81" s="14">
        <v>26460</v>
      </c>
      <c r="I81" s="15"/>
      <c r="J81" s="4"/>
    </row>
    <row r="82" spans="1:10">
      <c r="A82" s="4"/>
      <c r="B82" s="29">
        <v>80</v>
      </c>
      <c r="C82" s="10" t="s">
        <v>17</v>
      </c>
      <c r="D82" s="3" t="s">
        <v>48</v>
      </c>
      <c r="E82" s="3"/>
      <c r="F82" s="10"/>
      <c r="G82" s="11">
        <v>1</v>
      </c>
      <c r="H82" s="14">
        <v>26460</v>
      </c>
      <c r="I82" s="15"/>
      <c r="J82" s="4"/>
    </row>
    <row r="83" spans="1:10">
      <c r="A83" s="4"/>
      <c r="B83" s="29">
        <v>81</v>
      </c>
      <c r="C83" s="10" t="s">
        <v>17</v>
      </c>
      <c r="D83" s="3" t="s">
        <v>49</v>
      </c>
      <c r="E83" s="3"/>
      <c r="F83" s="10"/>
      <c r="G83" s="11">
        <v>1</v>
      </c>
      <c r="H83" s="14">
        <v>26460</v>
      </c>
      <c r="I83" s="15"/>
      <c r="J83" s="4"/>
    </row>
    <row r="84" spans="1:10">
      <c r="A84" s="4"/>
      <c r="B84" s="29">
        <v>82</v>
      </c>
      <c r="C84" s="10" t="s">
        <v>17</v>
      </c>
      <c r="D84" s="3" t="s">
        <v>49</v>
      </c>
      <c r="E84" s="3"/>
      <c r="F84" s="10"/>
      <c r="G84" s="11">
        <v>1</v>
      </c>
      <c r="H84" s="14">
        <v>26460</v>
      </c>
      <c r="I84" s="15"/>
      <c r="J84" s="4"/>
    </row>
    <row r="85" spans="1:10">
      <c r="A85" s="4"/>
      <c r="B85" s="29">
        <v>83</v>
      </c>
      <c r="C85" s="10" t="s">
        <v>17</v>
      </c>
      <c r="D85" s="3" t="s">
        <v>49</v>
      </c>
      <c r="E85" s="3"/>
      <c r="F85" s="10"/>
      <c r="G85" s="11">
        <v>1</v>
      </c>
      <c r="H85" s="14">
        <v>26460</v>
      </c>
      <c r="I85" s="15"/>
      <c r="J85" s="4"/>
    </row>
    <row r="86" spans="1:10">
      <c r="A86" s="4"/>
      <c r="B86" s="29">
        <v>84</v>
      </c>
      <c r="C86" s="10" t="s">
        <v>50</v>
      </c>
      <c r="D86" s="3" t="s">
        <v>49</v>
      </c>
      <c r="E86" s="3"/>
      <c r="F86" s="10"/>
      <c r="G86" s="11">
        <v>1</v>
      </c>
      <c r="H86" s="14">
        <v>11040</v>
      </c>
      <c r="I86" s="15"/>
      <c r="J86" s="4"/>
    </row>
    <row r="87" spans="1:10">
      <c r="A87" s="4"/>
      <c r="B87" s="29">
        <v>85</v>
      </c>
      <c r="C87" s="10" t="s">
        <v>50</v>
      </c>
      <c r="D87" s="3" t="s">
        <v>49</v>
      </c>
      <c r="E87" s="3"/>
      <c r="F87" s="10"/>
      <c r="G87" s="11">
        <v>1</v>
      </c>
      <c r="H87" s="14">
        <v>11040</v>
      </c>
      <c r="I87" s="15"/>
      <c r="J87" s="4"/>
    </row>
    <row r="88" spans="1:10">
      <c r="A88" s="4"/>
      <c r="B88" s="29">
        <v>86</v>
      </c>
      <c r="C88" s="10" t="s">
        <v>50</v>
      </c>
      <c r="D88" s="3" t="s">
        <v>49</v>
      </c>
      <c r="E88" s="3"/>
      <c r="F88" s="10"/>
      <c r="G88" s="11">
        <v>1</v>
      </c>
      <c r="H88" s="14">
        <v>11040</v>
      </c>
      <c r="I88" s="15"/>
      <c r="J88" s="4"/>
    </row>
    <row r="89" spans="1:10">
      <c r="A89" s="4"/>
      <c r="B89" s="29">
        <v>87</v>
      </c>
      <c r="C89" s="10" t="s">
        <v>51</v>
      </c>
      <c r="D89" s="3" t="s">
        <v>52</v>
      </c>
      <c r="E89" s="3"/>
      <c r="F89" s="10"/>
      <c r="G89" s="11">
        <v>1</v>
      </c>
      <c r="H89" s="14">
        <v>40000</v>
      </c>
      <c r="I89" s="15"/>
      <c r="J89" s="4"/>
    </row>
    <row r="90" spans="1:10">
      <c r="A90" s="4"/>
      <c r="B90" s="29">
        <v>88</v>
      </c>
      <c r="C90" s="10" t="s">
        <v>51</v>
      </c>
      <c r="D90" s="3" t="s">
        <v>52</v>
      </c>
      <c r="E90" s="3"/>
      <c r="F90" s="10"/>
      <c r="G90" s="11">
        <v>1</v>
      </c>
      <c r="H90" s="14">
        <v>40000</v>
      </c>
      <c r="I90" s="15"/>
      <c r="J90" s="4"/>
    </row>
    <row r="91" spans="1:10">
      <c r="A91" s="4"/>
      <c r="B91" s="29">
        <v>89</v>
      </c>
      <c r="C91" s="10" t="s">
        <v>13</v>
      </c>
      <c r="D91" s="3" t="s">
        <v>52</v>
      </c>
      <c r="E91" s="3"/>
      <c r="F91" s="10"/>
      <c r="G91" s="11">
        <v>1</v>
      </c>
      <c r="H91" s="14">
        <v>10000</v>
      </c>
      <c r="I91" s="15"/>
      <c r="J91" s="4"/>
    </row>
    <row r="92" spans="1:10">
      <c r="A92" s="4"/>
      <c r="B92" s="29">
        <v>90</v>
      </c>
      <c r="C92" s="10" t="s">
        <v>13</v>
      </c>
      <c r="D92" s="3" t="s">
        <v>52</v>
      </c>
      <c r="E92" s="3"/>
      <c r="F92" s="10"/>
      <c r="G92" s="11">
        <v>1</v>
      </c>
      <c r="H92" s="14">
        <v>10000</v>
      </c>
      <c r="I92" s="15"/>
      <c r="J92" s="4"/>
    </row>
    <row r="93" spans="1:10">
      <c r="A93" s="4"/>
      <c r="B93" s="29">
        <v>91</v>
      </c>
      <c r="C93" s="10" t="s">
        <v>53</v>
      </c>
      <c r="D93" s="3" t="s">
        <v>54</v>
      </c>
      <c r="E93" s="3"/>
      <c r="F93" s="10"/>
      <c r="G93" s="11">
        <v>1</v>
      </c>
      <c r="H93" s="14">
        <v>34500</v>
      </c>
      <c r="I93" s="15"/>
      <c r="J93" s="4"/>
    </row>
    <row r="94" spans="1:10">
      <c r="A94" s="4"/>
      <c r="B94" s="29">
        <v>92</v>
      </c>
      <c r="C94" s="10" t="s">
        <v>7</v>
      </c>
      <c r="D94" s="3" t="s">
        <v>193</v>
      </c>
      <c r="E94" s="3"/>
      <c r="F94" s="10"/>
      <c r="G94" s="11">
        <v>1</v>
      </c>
      <c r="H94" s="14">
        <v>580446.19999999995</v>
      </c>
      <c r="I94" s="15"/>
      <c r="J94" s="4"/>
    </row>
    <row r="95" spans="1:10">
      <c r="A95" s="4"/>
      <c r="B95" s="29">
        <v>93</v>
      </c>
      <c r="C95" s="10" t="s">
        <v>55</v>
      </c>
      <c r="D95" s="3" t="s">
        <v>193</v>
      </c>
      <c r="E95" s="3"/>
      <c r="F95" s="10"/>
      <c r="G95" s="11">
        <v>1</v>
      </c>
      <c r="H95" s="14">
        <v>19799</v>
      </c>
      <c r="I95" s="15"/>
      <c r="J95" s="4"/>
    </row>
    <row r="96" spans="1:10">
      <c r="A96" s="4"/>
      <c r="B96" s="29">
        <v>94</v>
      </c>
      <c r="C96" s="10" t="s">
        <v>56</v>
      </c>
      <c r="D96" s="3" t="s">
        <v>184</v>
      </c>
      <c r="E96" s="3"/>
      <c r="F96" s="10"/>
      <c r="G96" s="11">
        <v>1</v>
      </c>
      <c r="H96" s="14">
        <v>9435000</v>
      </c>
      <c r="I96" s="15"/>
      <c r="J96" s="4"/>
    </row>
    <row r="97" spans="1:10" ht="30">
      <c r="A97" s="4"/>
      <c r="B97" s="29">
        <v>95</v>
      </c>
      <c r="C97" s="10" t="s">
        <v>57</v>
      </c>
      <c r="D97" s="3" t="s">
        <v>194</v>
      </c>
      <c r="E97" s="3"/>
      <c r="F97" s="10"/>
      <c r="G97" s="11">
        <v>1</v>
      </c>
      <c r="H97" s="14">
        <v>2415000</v>
      </c>
      <c r="I97" s="15"/>
      <c r="J97" s="4"/>
    </row>
    <row r="98" spans="1:10">
      <c r="A98" s="4"/>
      <c r="B98" s="29">
        <v>96</v>
      </c>
      <c r="C98" s="10" t="s">
        <v>40</v>
      </c>
      <c r="D98" s="3" t="s">
        <v>195</v>
      </c>
      <c r="E98" s="3"/>
      <c r="F98" s="10"/>
      <c r="G98" s="11">
        <v>1</v>
      </c>
      <c r="H98" s="14">
        <v>42399.6</v>
      </c>
      <c r="I98" s="15"/>
      <c r="J98" s="4"/>
    </row>
    <row r="99" spans="1:10">
      <c r="A99" s="4"/>
      <c r="B99" s="29">
        <v>97</v>
      </c>
      <c r="C99" s="10" t="s">
        <v>58</v>
      </c>
      <c r="D99" s="3" t="s">
        <v>195</v>
      </c>
      <c r="E99" s="3"/>
      <c r="F99" s="10" t="s">
        <v>59</v>
      </c>
      <c r="G99" s="11">
        <v>1</v>
      </c>
      <c r="H99" s="14">
        <v>191820</v>
      </c>
      <c r="I99" s="15"/>
      <c r="J99" s="4"/>
    </row>
    <row r="100" spans="1:10">
      <c r="A100" s="4"/>
      <c r="B100" s="29">
        <v>98</v>
      </c>
      <c r="C100" s="10" t="s">
        <v>17</v>
      </c>
      <c r="D100" s="3" t="s">
        <v>60</v>
      </c>
      <c r="E100" s="3"/>
      <c r="F100" s="10"/>
      <c r="G100" s="11">
        <v>1</v>
      </c>
      <c r="H100" s="14">
        <v>26460</v>
      </c>
      <c r="I100" s="15"/>
      <c r="J100" s="4"/>
    </row>
    <row r="101" spans="1:10">
      <c r="A101" s="4"/>
      <c r="B101" s="29">
        <v>99</v>
      </c>
      <c r="C101" s="10" t="s">
        <v>17</v>
      </c>
      <c r="D101" s="3" t="s">
        <v>60</v>
      </c>
      <c r="E101" s="3"/>
      <c r="F101" s="10"/>
      <c r="G101" s="11">
        <v>1</v>
      </c>
      <c r="H101" s="14">
        <v>26460</v>
      </c>
      <c r="I101" s="15"/>
      <c r="J101" s="4"/>
    </row>
    <row r="102" spans="1:10">
      <c r="A102" s="4"/>
      <c r="B102" s="29">
        <v>100</v>
      </c>
      <c r="C102" s="10" t="s">
        <v>17</v>
      </c>
      <c r="D102" s="3" t="s">
        <v>60</v>
      </c>
      <c r="E102" s="3"/>
      <c r="F102" s="10"/>
      <c r="G102" s="11">
        <v>1</v>
      </c>
      <c r="H102" s="14">
        <v>26460</v>
      </c>
      <c r="I102" s="15"/>
      <c r="J102" s="4"/>
    </row>
    <row r="103" spans="1:10">
      <c r="A103" s="4"/>
      <c r="B103" s="29">
        <v>101</v>
      </c>
      <c r="C103" s="10" t="s">
        <v>50</v>
      </c>
      <c r="D103" s="3" t="s">
        <v>60</v>
      </c>
      <c r="E103" s="3"/>
      <c r="F103" s="10"/>
      <c r="G103" s="11">
        <v>1</v>
      </c>
      <c r="H103" s="14">
        <v>11040</v>
      </c>
      <c r="I103" s="15"/>
      <c r="J103" s="4"/>
    </row>
    <row r="104" spans="1:10">
      <c r="A104" s="4"/>
      <c r="B104" s="29">
        <v>102</v>
      </c>
      <c r="C104" s="10" t="s">
        <v>50</v>
      </c>
      <c r="D104" s="3" t="s">
        <v>60</v>
      </c>
      <c r="E104" s="3"/>
      <c r="F104" s="10"/>
      <c r="G104" s="11">
        <v>1</v>
      </c>
      <c r="H104" s="14">
        <v>11040</v>
      </c>
      <c r="I104" s="15"/>
      <c r="J104" s="4"/>
    </row>
    <row r="105" spans="1:10">
      <c r="A105" s="4"/>
      <c r="B105" s="29">
        <v>103</v>
      </c>
      <c r="C105" s="10" t="s">
        <v>50</v>
      </c>
      <c r="D105" s="3" t="s">
        <v>60</v>
      </c>
      <c r="E105" s="3"/>
      <c r="F105" s="10"/>
      <c r="G105" s="11">
        <v>1</v>
      </c>
      <c r="H105" s="14">
        <v>11040</v>
      </c>
      <c r="I105" s="15"/>
      <c r="J105" s="4"/>
    </row>
    <row r="106" spans="1:10">
      <c r="A106" s="4"/>
      <c r="B106" s="29">
        <v>104</v>
      </c>
      <c r="C106" s="10" t="s">
        <v>17</v>
      </c>
      <c r="D106" s="3" t="s">
        <v>61</v>
      </c>
      <c r="E106" s="3"/>
      <c r="F106" s="10"/>
      <c r="G106" s="11">
        <v>1</v>
      </c>
      <c r="H106" s="14">
        <v>26460</v>
      </c>
      <c r="I106" s="15"/>
      <c r="J106" s="4"/>
    </row>
    <row r="107" spans="1:10">
      <c r="A107" s="4"/>
      <c r="B107" s="29">
        <v>105</v>
      </c>
      <c r="C107" s="10" t="s">
        <v>17</v>
      </c>
      <c r="D107" s="3" t="s">
        <v>61</v>
      </c>
      <c r="E107" s="3"/>
      <c r="F107" s="10"/>
      <c r="G107" s="11">
        <v>1</v>
      </c>
      <c r="H107" s="14">
        <v>26460</v>
      </c>
      <c r="I107" s="15"/>
      <c r="J107" s="4"/>
    </row>
    <row r="108" spans="1:10">
      <c r="A108" s="4"/>
      <c r="B108" s="29">
        <v>106</v>
      </c>
      <c r="C108" s="10" t="s">
        <v>17</v>
      </c>
      <c r="D108" s="3" t="s">
        <v>61</v>
      </c>
      <c r="E108" s="3"/>
      <c r="F108" s="10"/>
      <c r="G108" s="11">
        <v>1</v>
      </c>
      <c r="H108" s="14">
        <v>26460</v>
      </c>
      <c r="I108" s="15"/>
      <c r="J108" s="4"/>
    </row>
    <row r="109" spans="1:10">
      <c r="A109" s="4"/>
      <c r="B109" s="29">
        <v>107</v>
      </c>
      <c r="C109" s="10" t="s">
        <v>50</v>
      </c>
      <c r="D109" s="3" t="s">
        <v>61</v>
      </c>
      <c r="E109" s="3"/>
      <c r="F109" s="10"/>
      <c r="G109" s="11">
        <v>1</v>
      </c>
      <c r="H109" s="14">
        <v>11040</v>
      </c>
      <c r="I109" s="15"/>
      <c r="J109" s="4"/>
    </row>
    <row r="110" spans="1:10">
      <c r="A110" s="4"/>
      <c r="B110" s="29">
        <v>108</v>
      </c>
      <c r="C110" s="10" t="s">
        <v>50</v>
      </c>
      <c r="D110" s="3" t="s">
        <v>61</v>
      </c>
      <c r="E110" s="3"/>
      <c r="F110" s="10"/>
      <c r="G110" s="11">
        <v>1</v>
      </c>
      <c r="H110" s="14">
        <v>11040</v>
      </c>
      <c r="I110" s="15"/>
      <c r="J110" s="4"/>
    </row>
    <row r="111" spans="1:10">
      <c r="A111" s="4"/>
      <c r="B111" s="29">
        <v>109</v>
      </c>
      <c r="C111" s="10" t="s">
        <v>50</v>
      </c>
      <c r="D111" s="3" t="s">
        <v>61</v>
      </c>
      <c r="E111" s="3"/>
      <c r="F111" s="10"/>
      <c r="G111" s="11">
        <v>1</v>
      </c>
      <c r="H111" s="14">
        <v>11040</v>
      </c>
      <c r="I111" s="15"/>
      <c r="J111" s="4"/>
    </row>
    <row r="112" spans="1:10">
      <c r="A112" s="4"/>
      <c r="B112" s="29">
        <v>110</v>
      </c>
      <c r="C112" s="10" t="s">
        <v>17</v>
      </c>
      <c r="D112" s="3" t="s">
        <v>62</v>
      </c>
      <c r="E112" s="3"/>
      <c r="F112" s="10"/>
      <c r="G112" s="11">
        <v>1</v>
      </c>
      <c r="H112" s="14">
        <v>30000</v>
      </c>
      <c r="I112" s="15"/>
      <c r="J112" s="4"/>
    </row>
    <row r="113" spans="1:10">
      <c r="A113" s="4"/>
      <c r="B113" s="29">
        <v>11</v>
      </c>
      <c r="C113" s="10" t="s">
        <v>63</v>
      </c>
      <c r="D113" s="3" t="s">
        <v>62</v>
      </c>
      <c r="E113" s="3"/>
      <c r="F113" s="10"/>
      <c r="G113" s="11">
        <v>1</v>
      </c>
      <c r="H113" s="14">
        <v>10000</v>
      </c>
      <c r="I113" s="15"/>
      <c r="J113" s="4"/>
    </row>
    <row r="114" spans="1:10" ht="15.75" thickBot="1">
      <c r="A114" s="4"/>
      <c r="B114" s="30">
        <v>112</v>
      </c>
      <c r="C114" s="17" t="s">
        <v>64</v>
      </c>
      <c r="D114" s="18" t="s">
        <v>65</v>
      </c>
      <c r="E114" s="18"/>
      <c r="F114" s="17"/>
      <c r="G114" s="19">
        <v>1</v>
      </c>
      <c r="H114" s="20">
        <v>1846911.05</v>
      </c>
      <c r="I114" s="21"/>
      <c r="J114" s="4"/>
    </row>
    <row r="115" spans="1:10" ht="15.75" thickBot="1">
      <c r="A115" s="4"/>
      <c r="B115" s="22" t="s">
        <v>8</v>
      </c>
      <c r="C115" s="23"/>
      <c r="D115" s="23"/>
      <c r="E115" s="23"/>
      <c r="F115" s="23"/>
      <c r="G115" s="32">
        <f>SUM(G3:G114)</f>
        <v>112</v>
      </c>
      <c r="H115" s="24">
        <f>SUM(H3:H114)</f>
        <v>27728886.440000001</v>
      </c>
      <c r="I115" s="25"/>
      <c r="J115" s="4"/>
    </row>
    <row r="116" spans="1:10" ht="29.25" customHeight="1">
      <c r="A116" s="4"/>
      <c r="B116" s="27"/>
      <c r="C116" s="4"/>
      <c r="D116" s="4"/>
      <c r="E116" s="4"/>
      <c r="F116" s="4"/>
      <c r="G116" s="4"/>
      <c r="H116" s="4"/>
      <c r="I116" s="4"/>
      <c r="J116" s="4"/>
    </row>
  </sheetData>
  <mergeCells count="1">
    <mergeCell ref="B115:F11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49"/>
  <sheetViews>
    <sheetView topLeftCell="A28" workbookViewId="0">
      <selection activeCell="F26" sqref="F26"/>
    </sheetView>
  </sheetViews>
  <sheetFormatPr defaultRowHeight="15"/>
  <cols>
    <col min="1" max="1" width="9.140625" style="26"/>
    <col min="2" max="2" width="9.140625" style="26" customWidth="1"/>
    <col min="3" max="4" width="27.140625" style="26" customWidth="1"/>
    <col min="5" max="5" width="11.7109375" style="26" customWidth="1"/>
    <col min="6" max="6" width="13" style="26" customWidth="1"/>
    <col min="7" max="7" width="9.140625" style="26"/>
    <col min="8" max="8" width="16.140625" style="26" customWidth="1"/>
    <col min="9" max="9" width="18.140625" style="26" customWidth="1"/>
  </cols>
  <sheetData>
    <row r="1" spans="1:13" ht="30" customHeight="1" thickBot="1">
      <c r="A1" s="4"/>
      <c r="B1" s="4"/>
      <c r="C1" s="4"/>
      <c r="D1" s="4"/>
      <c r="E1" s="4"/>
      <c r="F1" s="4"/>
      <c r="G1" s="4"/>
      <c r="H1" s="4"/>
      <c r="I1" s="4"/>
      <c r="J1" s="1"/>
    </row>
    <row r="2" spans="1:13" ht="30">
      <c r="A2" s="4"/>
      <c r="B2" s="5" t="s">
        <v>0</v>
      </c>
      <c r="C2" s="5" t="s">
        <v>1</v>
      </c>
      <c r="D2" s="6" t="s">
        <v>6</v>
      </c>
      <c r="E2" s="6" t="s">
        <v>2</v>
      </c>
      <c r="F2" s="5" t="s">
        <v>3</v>
      </c>
      <c r="G2" s="7" t="s">
        <v>4</v>
      </c>
      <c r="H2" s="5" t="s">
        <v>5</v>
      </c>
      <c r="I2" s="8" t="s">
        <v>22</v>
      </c>
      <c r="J2" s="1"/>
    </row>
    <row r="3" spans="1:13">
      <c r="A3" s="4"/>
      <c r="B3" s="33">
        <v>1</v>
      </c>
      <c r="C3" s="34" t="s">
        <v>10</v>
      </c>
      <c r="D3" s="35" t="s">
        <v>196</v>
      </c>
      <c r="E3" s="36"/>
      <c r="F3" s="34" t="s">
        <v>66</v>
      </c>
      <c r="G3" s="37">
        <v>1</v>
      </c>
      <c r="H3" s="38">
        <v>37990</v>
      </c>
      <c r="I3" s="39"/>
      <c r="J3" s="1"/>
      <c r="K3" s="45"/>
      <c r="L3" s="45"/>
      <c r="M3" s="45"/>
    </row>
    <row r="4" spans="1:13" ht="30">
      <c r="A4" s="4"/>
      <c r="B4" s="33">
        <v>2</v>
      </c>
      <c r="C4" s="34" t="s">
        <v>67</v>
      </c>
      <c r="D4" s="35" t="s">
        <v>197</v>
      </c>
      <c r="E4" s="36"/>
      <c r="F4" s="33"/>
      <c r="G4" s="37">
        <v>1</v>
      </c>
      <c r="H4" s="38">
        <v>60000</v>
      </c>
      <c r="I4" s="39">
        <v>60000</v>
      </c>
      <c r="J4" s="1"/>
      <c r="K4" s="45"/>
      <c r="L4" s="45"/>
      <c r="M4" s="45"/>
    </row>
    <row r="5" spans="1:13">
      <c r="A5" s="4"/>
      <c r="B5" s="33">
        <v>3</v>
      </c>
      <c r="C5" s="34" t="s">
        <v>68</v>
      </c>
      <c r="D5" s="35" t="s">
        <v>69</v>
      </c>
      <c r="E5" s="36"/>
      <c r="F5" s="33"/>
      <c r="G5" s="37">
        <v>1</v>
      </c>
      <c r="H5" s="38">
        <v>71968.850000000006</v>
      </c>
      <c r="I5" s="39">
        <v>71968.850000000006</v>
      </c>
      <c r="J5" s="1"/>
      <c r="K5" s="45"/>
      <c r="L5" s="45"/>
      <c r="M5" s="45"/>
    </row>
    <row r="6" spans="1:13">
      <c r="A6" s="4"/>
      <c r="B6" s="33">
        <v>4</v>
      </c>
      <c r="C6" s="34" t="s">
        <v>14</v>
      </c>
      <c r="D6" s="35" t="s">
        <v>69</v>
      </c>
      <c r="E6" s="36"/>
      <c r="F6" s="33"/>
      <c r="G6" s="37">
        <v>1</v>
      </c>
      <c r="H6" s="38">
        <v>35678.339999999997</v>
      </c>
      <c r="I6" s="39">
        <v>35678.339999999997</v>
      </c>
      <c r="J6" s="1"/>
      <c r="K6" s="45"/>
      <c r="L6" s="45"/>
      <c r="M6" s="45"/>
    </row>
    <row r="7" spans="1:13">
      <c r="A7" s="4"/>
      <c r="B7" s="33">
        <v>5</v>
      </c>
      <c r="C7" s="34" t="s">
        <v>70</v>
      </c>
      <c r="D7" s="35" t="s">
        <v>198</v>
      </c>
      <c r="E7" s="36"/>
      <c r="F7" s="33"/>
      <c r="G7" s="37">
        <v>1</v>
      </c>
      <c r="H7" s="38">
        <v>8620</v>
      </c>
      <c r="I7" s="39"/>
      <c r="J7" s="1"/>
    </row>
    <row r="8" spans="1:13">
      <c r="A8" s="4"/>
      <c r="B8" s="33">
        <v>6</v>
      </c>
      <c r="C8" s="34" t="s">
        <v>70</v>
      </c>
      <c r="D8" s="35" t="s">
        <v>198</v>
      </c>
      <c r="E8" s="36"/>
      <c r="F8" s="33"/>
      <c r="G8" s="37">
        <v>1</v>
      </c>
      <c r="H8" s="38">
        <v>8620</v>
      </c>
      <c r="I8" s="39"/>
      <c r="J8" s="1"/>
    </row>
    <row r="9" spans="1:13">
      <c r="A9" s="4"/>
      <c r="B9" s="33">
        <v>7</v>
      </c>
      <c r="C9" s="34" t="s">
        <v>71</v>
      </c>
      <c r="D9" s="35" t="s">
        <v>198</v>
      </c>
      <c r="E9" s="36"/>
      <c r="F9" s="33"/>
      <c r="G9" s="37">
        <v>1</v>
      </c>
      <c r="H9" s="38">
        <v>4420</v>
      </c>
      <c r="I9" s="39"/>
      <c r="J9" s="1"/>
    </row>
    <row r="10" spans="1:13">
      <c r="A10" s="4"/>
      <c r="B10" s="33">
        <v>8</v>
      </c>
      <c r="C10" s="34" t="s">
        <v>72</v>
      </c>
      <c r="D10" s="35" t="s">
        <v>198</v>
      </c>
      <c r="E10" s="36"/>
      <c r="F10" s="33"/>
      <c r="G10" s="37">
        <v>1</v>
      </c>
      <c r="H10" s="38">
        <v>8880</v>
      </c>
      <c r="I10" s="39"/>
      <c r="J10" s="1"/>
    </row>
    <row r="11" spans="1:13">
      <c r="A11" s="4"/>
      <c r="B11" s="33">
        <v>9</v>
      </c>
      <c r="C11" s="34" t="s">
        <v>73</v>
      </c>
      <c r="D11" s="35" t="s">
        <v>198</v>
      </c>
      <c r="E11" s="36"/>
      <c r="F11" s="33"/>
      <c r="G11" s="37">
        <v>1</v>
      </c>
      <c r="H11" s="38">
        <v>5770</v>
      </c>
      <c r="I11" s="39"/>
      <c r="J11" s="1"/>
    </row>
    <row r="12" spans="1:13">
      <c r="A12" s="4"/>
      <c r="B12" s="33">
        <v>10</v>
      </c>
      <c r="C12" s="34" t="s">
        <v>73</v>
      </c>
      <c r="D12" s="35" t="s">
        <v>198</v>
      </c>
      <c r="E12" s="36"/>
      <c r="F12" s="33"/>
      <c r="G12" s="37">
        <v>1</v>
      </c>
      <c r="H12" s="38">
        <v>5770</v>
      </c>
      <c r="I12" s="39"/>
      <c r="J12" s="1"/>
    </row>
    <row r="13" spans="1:13">
      <c r="A13" s="4"/>
      <c r="B13" s="33">
        <v>11</v>
      </c>
      <c r="C13" s="34" t="s">
        <v>74</v>
      </c>
      <c r="D13" s="35" t="s">
        <v>198</v>
      </c>
      <c r="E13" s="36"/>
      <c r="F13" s="33"/>
      <c r="G13" s="37">
        <v>1</v>
      </c>
      <c r="H13" s="38">
        <v>12900</v>
      </c>
      <c r="I13" s="39"/>
      <c r="J13" s="1"/>
    </row>
    <row r="14" spans="1:13">
      <c r="A14" s="4"/>
      <c r="B14" s="33">
        <v>12</v>
      </c>
      <c r="C14" s="34" t="s">
        <v>74</v>
      </c>
      <c r="D14" s="35" t="s">
        <v>198</v>
      </c>
      <c r="E14" s="36"/>
      <c r="F14" s="33"/>
      <c r="G14" s="37">
        <v>1</v>
      </c>
      <c r="H14" s="38">
        <v>12900</v>
      </c>
      <c r="I14" s="39"/>
      <c r="J14" s="1"/>
    </row>
    <row r="15" spans="1:13">
      <c r="A15" s="4"/>
      <c r="B15" s="33">
        <v>13</v>
      </c>
      <c r="C15" s="34" t="s">
        <v>75</v>
      </c>
      <c r="D15" s="35" t="s">
        <v>199</v>
      </c>
      <c r="E15" s="36"/>
      <c r="F15" s="33"/>
      <c r="G15" s="37">
        <v>1</v>
      </c>
      <c r="H15" s="38">
        <v>4633200</v>
      </c>
      <c r="I15" s="39"/>
      <c r="J15" s="1"/>
    </row>
    <row r="16" spans="1:13">
      <c r="A16" s="4"/>
      <c r="B16" s="33">
        <v>14</v>
      </c>
      <c r="C16" s="34" t="s">
        <v>76</v>
      </c>
      <c r="D16" s="35" t="s">
        <v>193</v>
      </c>
      <c r="E16" s="36"/>
      <c r="F16" s="33"/>
      <c r="G16" s="37">
        <v>1</v>
      </c>
      <c r="H16" s="38">
        <v>1932956.02</v>
      </c>
      <c r="I16" s="39"/>
      <c r="J16" s="1"/>
    </row>
    <row r="17" spans="1:10">
      <c r="A17" s="4"/>
      <c r="B17" s="33">
        <v>15</v>
      </c>
      <c r="C17" s="34" t="s">
        <v>77</v>
      </c>
      <c r="D17" s="35" t="s">
        <v>78</v>
      </c>
      <c r="E17" s="36"/>
      <c r="F17" s="33"/>
      <c r="G17" s="37">
        <v>1</v>
      </c>
      <c r="H17" s="38">
        <v>10000</v>
      </c>
      <c r="I17" s="39"/>
      <c r="J17" s="1"/>
    </row>
    <row r="18" spans="1:10">
      <c r="A18" s="4"/>
      <c r="B18" s="33">
        <v>16</v>
      </c>
      <c r="C18" s="34" t="s">
        <v>79</v>
      </c>
      <c r="D18" s="35" t="s">
        <v>78</v>
      </c>
      <c r="E18" s="36"/>
      <c r="F18" s="33"/>
      <c r="G18" s="37">
        <v>1</v>
      </c>
      <c r="H18" s="38">
        <v>12000</v>
      </c>
      <c r="I18" s="39"/>
      <c r="J18" s="1"/>
    </row>
    <row r="19" spans="1:10">
      <c r="A19" s="4"/>
      <c r="B19" s="33">
        <v>17</v>
      </c>
      <c r="C19" s="34" t="s">
        <v>80</v>
      </c>
      <c r="D19" s="35" t="s">
        <v>81</v>
      </c>
      <c r="E19" s="36"/>
      <c r="F19" s="33"/>
      <c r="G19" s="37">
        <v>1</v>
      </c>
      <c r="H19" s="38">
        <v>80976.12</v>
      </c>
      <c r="I19" s="39"/>
      <c r="J19" s="1"/>
    </row>
    <row r="20" spans="1:10">
      <c r="A20" s="4"/>
      <c r="B20" s="33">
        <v>18</v>
      </c>
      <c r="C20" s="34" t="s">
        <v>201</v>
      </c>
      <c r="D20" s="35" t="s">
        <v>81</v>
      </c>
      <c r="E20" s="36"/>
      <c r="F20" s="34" t="s">
        <v>26</v>
      </c>
      <c r="G20" s="37">
        <v>1</v>
      </c>
      <c r="H20" s="38">
        <v>13500</v>
      </c>
      <c r="I20" s="39"/>
      <c r="J20" s="1"/>
    </row>
    <row r="21" spans="1:10">
      <c r="A21" s="4"/>
      <c r="B21" s="33">
        <v>19</v>
      </c>
      <c r="C21" s="34" t="s">
        <v>202</v>
      </c>
      <c r="D21" s="35" t="s">
        <v>81</v>
      </c>
      <c r="E21" s="36"/>
      <c r="F21" s="34" t="s">
        <v>200</v>
      </c>
      <c r="G21" s="37">
        <v>1</v>
      </c>
      <c r="H21" s="38">
        <v>10081</v>
      </c>
      <c r="I21" s="39"/>
      <c r="J21" s="1"/>
    </row>
    <row r="22" spans="1:10" ht="30">
      <c r="A22" s="4"/>
      <c r="B22" s="40">
        <v>20</v>
      </c>
      <c r="C22" s="10" t="s">
        <v>82</v>
      </c>
      <c r="D22" s="3" t="s">
        <v>203</v>
      </c>
      <c r="E22" s="41"/>
      <c r="F22" s="40"/>
      <c r="G22" s="42">
        <v>1</v>
      </c>
      <c r="H22" s="39">
        <v>386400</v>
      </c>
      <c r="I22" s="39"/>
      <c r="J22" s="1"/>
    </row>
    <row r="23" spans="1:10">
      <c r="A23" s="4"/>
      <c r="B23" s="40">
        <v>21</v>
      </c>
      <c r="C23" s="10" t="s">
        <v>83</v>
      </c>
      <c r="D23" s="3" t="s">
        <v>84</v>
      </c>
      <c r="E23" s="41"/>
      <c r="F23" s="40"/>
      <c r="G23" s="42">
        <v>1</v>
      </c>
      <c r="H23" s="39">
        <v>34800</v>
      </c>
      <c r="I23" s="39"/>
      <c r="J23" s="1"/>
    </row>
    <row r="24" spans="1:10">
      <c r="A24" s="4"/>
      <c r="B24" s="40">
        <v>22</v>
      </c>
      <c r="C24" s="10" t="s">
        <v>15</v>
      </c>
      <c r="D24" s="3" t="s">
        <v>85</v>
      </c>
      <c r="E24" s="41"/>
      <c r="F24" s="40"/>
      <c r="G24" s="42">
        <v>1</v>
      </c>
      <c r="H24" s="39">
        <v>10000</v>
      </c>
      <c r="I24" s="39"/>
      <c r="J24" s="1"/>
    </row>
    <row r="25" spans="1:10">
      <c r="A25" s="4"/>
      <c r="B25" s="40">
        <v>23</v>
      </c>
      <c r="C25" s="10" t="s">
        <v>58</v>
      </c>
      <c r="D25" s="3" t="s">
        <v>86</v>
      </c>
      <c r="E25" s="41"/>
      <c r="F25" s="40"/>
      <c r="G25" s="42">
        <v>1</v>
      </c>
      <c r="H25" s="39">
        <v>26460</v>
      </c>
      <c r="I25" s="39"/>
      <c r="J25" s="1"/>
    </row>
    <row r="26" spans="1:10">
      <c r="A26" s="4"/>
      <c r="B26" s="40">
        <v>24</v>
      </c>
      <c r="C26" s="10" t="s">
        <v>58</v>
      </c>
      <c r="D26" s="3" t="s">
        <v>86</v>
      </c>
      <c r="E26" s="41"/>
      <c r="F26" s="40"/>
      <c r="G26" s="42">
        <v>1</v>
      </c>
      <c r="H26" s="39">
        <v>26460</v>
      </c>
      <c r="I26" s="39"/>
      <c r="J26" s="1"/>
    </row>
    <row r="27" spans="1:10">
      <c r="A27" s="4"/>
      <c r="B27" s="40">
        <v>25</v>
      </c>
      <c r="C27" s="10" t="s">
        <v>37</v>
      </c>
      <c r="D27" s="3" t="s">
        <v>88</v>
      </c>
      <c r="E27" s="41"/>
      <c r="F27" s="10" t="s">
        <v>87</v>
      </c>
      <c r="G27" s="42">
        <v>1</v>
      </c>
      <c r="H27" s="39">
        <v>20000</v>
      </c>
      <c r="I27" s="39"/>
      <c r="J27" s="1"/>
    </row>
    <row r="28" spans="1:10">
      <c r="A28" s="4"/>
      <c r="B28" s="40">
        <v>26</v>
      </c>
      <c r="C28" s="10" t="s">
        <v>89</v>
      </c>
      <c r="D28" s="3" t="s">
        <v>90</v>
      </c>
      <c r="E28" s="41"/>
      <c r="F28" s="40"/>
      <c r="G28" s="42">
        <v>1</v>
      </c>
      <c r="H28" s="39">
        <v>35000</v>
      </c>
      <c r="I28" s="39"/>
      <c r="J28" s="1"/>
    </row>
    <row r="29" spans="1:10">
      <c r="A29" s="4"/>
      <c r="B29" s="40">
        <v>27</v>
      </c>
      <c r="C29" s="10" t="s">
        <v>91</v>
      </c>
      <c r="D29" s="3" t="s">
        <v>92</v>
      </c>
      <c r="E29" s="41"/>
      <c r="F29" s="40"/>
      <c r="G29" s="42">
        <v>1</v>
      </c>
      <c r="H29" s="39">
        <v>11000</v>
      </c>
      <c r="I29" s="39"/>
      <c r="J29" s="1"/>
    </row>
    <row r="30" spans="1:10">
      <c r="A30" s="4"/>
      <c r="B30" s="40">
        <v>28</v>
      </c>
      <c r="C30" s="10" t="s">
        <v>91</v>
      </c>
      <c r="D30" s="3" t="s">
        <v>92</v>
      </c>
      <c r="E30" s="41"/>
      <c r="F30" s="40"/>
      <c r="G30" s="42">
        <v>1</v>
      </c>
      <c r="H30" s="39">
        <v>11000</v>
      </c>
      <c r="I30" s="39"/>
      <c r="J30" s="1"/>
    </row>
    <row r="31" spans="1:10">
      <c r="A31" s="4"/>
      <c r="B31" s="40">
        <v>29</v>
      </c>
      <c r="C31" s="10" t="s">
        <v>74</v>
      </c>
      <c r="D31" s="3" t="s">
        <v>92</v>
      </c>
      <c r="E31" s="41"/>
      <c r="F31" s="40"/>
      <c r="G31" s="42">
        <v>1</v>
      </c>
      <c r="H31" s="39">
        <v>7000</v>
      </c>
      <c r="I31" s="39"/>
      <c r="J31" s="1"/>
    </row>
    <row r="32" spans="1:10">
      <c r="A32" s="4"/>
      <c r="B32" s="40">
        <v>30</v>
      </c>
      <c r="C32" s="10" t="s">
        <v>93</v>
      </c>
      <c r="D32" s="3" t="s">
        <v>92</v>
      </c>
      <c r="E32" s="41"/>
      <c r="F32" s="40"/>
      <c r="G32" s="42">
        <v>1</v>
      </c>
      <c r="H32" s="39">
        <v>4500</v>
      </c>
      <c r="I32" s="39"/>
      <c r="J32" s="1"/>
    </row>
    <row r="33" spans="1:10">
      <c r="A33" s="4"/>
      <c r="B33" s="40">
        <v>31</v>
      </c>
      <c r="C33" s="10" t="s">
        <v>94</v>
      </c>
      <c r="D33" s="3" t="s">
        <v>92</v>
      </c>
      <c r="E33" s="41"/>
      <c r="F33" s="40"/>
      <c r="G33" s="42">
        <v>1</v>
      </c>
      <c r="H33" s="39">
        <v>3600</v>
      </c>
      <c r="I33" s="39"/>
      <c r="J33" s="1"/>
    </row>
    <row r="34" spans="1:10">
      <c r="A34" s="4"/>
      <c r="B34" s="40">
        <v>32</v>
      </c>
      <c r="C34" s="10" t="s">
        <v>94</v>
      </c>
      <c r="D34" s="3" t="s">
        <v>92</v>
      </c>
      <c r="E34" s="41"/>
      <c r="F34" s="40"/>
      <c r="G34" s="42">
        <v>1</v>
      </c>
      <c r="H34" s="39">
        <v>3600</v>
      </c>
      <c r="I34" s="39"/>
      <c r="J34" s="1"/>
    </row>
    <row r="35" spans="1:10">
      <c r="A35" s="4"/>
      <c r="B35" s="40">
        <v>33</v>
      </c>
      <c r="C35" s="10" t="s">
        <v>94</v>
      </c>
      <c r="D35" s="3" t="s">
        <v>92</v>
      </c>
      <c r="E35" s="41"/>
      <c r="F35" s="40"/>
      <c r="G35" s="42">
        <v>1</v>
      </c>
      <c r="H35" s="39">
        <v>3600</v>
      </c>
      <c r="I35" s="39"/>
      <c r="J35" s="1"/>
    </row>
    <row r="36" spans="1:10">
      <c r="A36" s="4"/>
      <c r="B36" s="40">
        <v>34</v>
      </c>
      <c r="C36" s="10" t="s">
        <v>95</v>
      </c>
      <c r="D36" s="3" t="s">
        <v>97</v>
      </c>
      <c r="E36" s="3" t="s">
        <v>96</v>
      </c>
      <c r="F36" s="34"/>
      <c r="G36" s="42">
        <v>1</v>
      </c>
      <c r="H36" s="39">
        <v>96000</v>
      </c>
      <c r="I36" s="39"/>
      <c r="J36" s="1"/>
    </row>
    <row r="37" spans="1:10">
      <c r="A37" s="4"/>
      <c r="B37" s="40">
        <v>35</v>
      </c>
      <c r="C37" s="10" t="s">
        <v>95</v>
      </c>
      <c r="D37" s="3" t="s">
        <v>99</v>
      </c>
      <c r="E37" s="3" t="s">
        <v>98</v>
      </c>
      <c r="F37" s="10"/>
      <c r="G37" s="42">
        <v>1</v>
      </c>
      <c r="H37" s="39">
        <v>150000</v>
      </c>
      <c r="I37" s="39"/>
      <c r="J37" s="1"/>
    </row>
    <row r="38" spans="1:10">
      <c r="A38" s="4"/>
      <c r="B38" s="40">
        <v>36</v>
      </c>
      <c r="C38" s="10" t="s">
        <v>95</v>
      </c>
      <c r="D38" s="3" t="s">
        <v>99</v>
      </c>
      <c r="E38" s="3" t="s">
        <v>98</v>
      </c>
      <c r="F38" s="10"/>
      <c r="G38" s="42">
        <v>1</v>
      </c>
      <c r="H38" s="39">
        <v>150000</v>
      </c>
      <c r="I38" s="39"/>
      <c r="J38" s="1"/>
    </row>
    <row r="39" spans="1:10">
      <c r="A39" s="4"/>
      <c r="B39" s="40">
        <v>37</v>
      </c>
      <c r="C39" s="10" t="s">
        <v>100</v>
      </c>
      <c r="D39" s="3" t="s">
        <v>99</v>
      </c>
      <c r="E39" s="41"/>
      <c r="F39" s="40"/>
      <c r="G39" s="42">
        <v>1</v>
      </c>
      <c r="H39" s="39">
        <v>204000</v>
      </c>
      <c r="I39" s="39"/>
      <c r="J39" s="1"/>
    </row>
    <row r="40" spans="1:10">
      <c r="A40" s="4"/>
      <c r="B40" s="40">
        <v>38</v>
      </c>
      <c r="C40" s="10" t="s">
        <v>58</v>
      </c>
      <c r="D40" s="3" t="s">
        <v>99</v>
      </c>
      <c r="E40" s="41"/>
      <c r="F40" s="40"/>
      <c r="G40" s="42">
        <v>1</v>
      </c>
      <c r="H40" s="39">
        <v>39600</v>
      </c>
      <c r="I40" s="39"/>
      <c r="J40" s="1"/>
    </row>
    <row r="41" spans="1:10">
      <c r="A41" s="4"/>
      <c r="B41" s="40">
        <v>39</v>
      </c>
      <c r="C41" s="10" t="s">
        <v>101</v>
      </c>
      <c r="D41" s="3" t="s">
        <v>102</v>
      </c>
      <c r="E41" s="41"/>
      <c r="F41" s="40"/>
      <c r="G41" s="42">
        <v>1</v>
      </c>
      <c r="H41" s="39">
        <v>223092</v>
      </c>
      <c r="I41" s="39"/>
      <c r="J41" s="1"/>
    </row>
    <row r="42" spans="1:10">
      <c r="A42" s="4"/>
      <c r="B42" s="40">
        <v>40</v>
      </c>
      <c r="C42" s="10" t="s">
        <v>103</v>
      </c>
      <c r="D42" s="3" t="s">
        <v>104</v>
      </c>
      <c r="E42" s="3" t="s">
        <v>105</v>
      </c>
      <c r="F42" s="10"/>
      <c r="G42" s="42">
        <v>1</v>
      </c>
      <c r="H42" s="39">
        <v>250000</v>
      </c>
      <c r="I42" s="39"/>
      <c r="J42" s="1"/>
    </row>
    <row r="43" spans="1:10" ht="30">
      <c r="A43" s="4"/>
      <c r="B43" s="40">
        <v>41</v>
      </c>
      <c r="C43" s="10" t="s">
        <v>106</v>
      </c>
      <c r="D43" s="3" t="s">
        <v>185</v>
      </c>
      <c r="E43" s="3" t="s">
        <v>107</v>
      </c>
      <c r="F43" s="10"/>
      <c r="G43" s="42">
        <v>1</v>
      </c>
      <c r="H43" s="39">
        <v>1182436.2</v>
      </c>
      <c r="I43" s="39"/>
      <c r="J43" s="1"/>
    </row>
    <row r="44" spans="1:10">
      <c r="A44" s="4"/>
      <c r="B44" s="40">
        <v>42</v>
      </c>
      <c r="C44" s="10" t="s">
        <v>108</v>
      </c>
      <c r="D44" s="3" t="s">
        <v>199</v>
      </c>
      <c r="E44" s="41"/>
      <c r="F44" s="43"/>
      <c r="G44" s="42">
        <v>1</v>
      </c>
      <c r="H44" s="39">
        <v>3225234</v>
      </c>
      <c r="I44" s="39"/>
      <c r="J44" s="1"/>
    </row>
    <row r="45" spans="1:10">
      <c r="A45" s="4"/>
      <c r="B45" s="40">
        <v>43</v>
      </c>
      <c r="C45" s="10" t="s">
        <v>109</v>
      </c>
      <c r="D45" s="3" t="s">
        <v>199</v>
      </c>
      <c r="E45" s="41"/>
      <c r="F45" s="40"/>
      <c r="G45" s="42">
        <v>1</v>
      </c>
      <c r="H45" s="39">
        <v>14776</v>
      </c>
      <c r="I45" s="39"/>
      <c r="J45" s="1"/>
    </row>
    <row r="46" spans="1:10">
      <c r="A46" s="4"/>
      <c r="B46" s="40">
        <v>44</v>
      </c>
      <c r="C46" s="10" t="s">
        <v>110</v>
      </c>
      <c r="D46" s="3" t="s">
        <v>204</v>
      </c>
      <c r="E46" s="41"/>
      <c r="F46" s="40"/>
      <c r="G46" s="42">
        <v>1</v>
      </c>
      <c r="H46" s="39">
        <v>11400</v>
      </c>
      <c r="I46" s="39"/>
      <c r="J46" s="1"/>
    </row>
    <row r="47" spans="1:10" ht="15.75" thickBot="1">
      <c r="A47" s="4"/>
      <c r="B47" s="40">
        <v>45</v>
      </c>
      <c r="C47" s="10" t="s">
        <v>111</v>
      </c>
      <c r="D47" s="3" t="s">
        <v>112</v>
      </c>
      <c r="E47" s="41"/>
      <c r="F47" s="40"/>
      <c r="G47" s="42">
        <v>1</v>
      </c>
      <c r="H47" s="44">
        <v>4320176.4000000004</v>
      </c>
      <c r="I47" s="39"/>
      <c r="J47" s="1"/>
    </row>
    <row r="48" spans="1:10" ht="15.75" thickBot="1">
      <c r="A48" s="4"/>
      <c r="B48" s="22" t="s">
        <v>8</v>
      </c>
      <c r="C48" s="23"/>
      <c r="D48" s="23"/>
      <c r="E48" s="23"/>
      <c r="F48" s="46"/>
      <c r="G48" s="32">
        <f>SUM(G3:G47)</f>
        <v>45</v>
      </c>
      <c r="H48" s="24">
        <f>SUM(H22:H47)</f>
        <v>10450134.600000001</v>
      </c>
      <c r="I48" s="24"/>
      <c r="J48" s="1"/>
    </row>
    <row r="49" spans="1:10" ht="29.25" customHeight="1">
      <c r="A49" s="4"/>
      <c r="B49" s="4"/>
      <c r="C49" s="4"/>
      <c r="D49" s="4"/>
      <c r="E49" s="4"/>
      <c r="F49" s="4"/>
      <c r="G49" s="4"/>
      <c r="H49" s="4"/>
      <c r="I49" s="4"/>
      <c r="J49" s="1"/>
    </row>
  </sheetData>
  <mergeCells count="1">
    <mergeCell ref="B48:F48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29"/>
  <sheetViews>
    <sheetView topLeftCell="A16" workbookViewId="0">
      <selection activeCell="B28" sqref="B28:F28"/>
    </sheetView>
  </sheetViews>
  <sheetFormatPr defaultRowHeight="15"/>
  <cols>
    <col min="1" max="1" width="9.140625" style="26"/>
    <col min="2" max="2" width="10.28515625" style="26" customWidth="1"/>
    <col min="3" max="3" width="27.140625" style="26" customWidth="1"/>
    <col min="4" max="4" width="31" style="26" customWidth="1"/>
    <col min="5" max="5" width="22.5703125" style="26" customWidth="1"/>
    <col min="6" max="6" width="12.28515625" style="26" customWidth="1"/>
    <col min="7" max="7" width="9.140625" style="26"/>
    <col min="8" max="8" width="18.140625" style="26" customWidth="1"/>
  </cols>
  <sheetData>
    <row r="1" spans="1:9" ht="30" customHeight="1" thickBot="1">
      <c r="A1" s="4"/>
      <c r="B1" s="4"/>
      <c r="C1" s="4"/>
      <c r="D1" s="4"/>
      <c r="E1" s="4"/>
      <c r="F1" s="4"/>
      <c r="G1" s="4"/>
      <c r="H1" s="4"/>
      <c r="I1" s="1"/>
    </row>
    <row r="2" spans="1:9">
      <c r="A2" s="4"/>
      <c r="B2" s="5" t="s">
        <v>0</v>
      </c>
      <c r="C2" s="5" t="s">
        <v>1</v>
      </c>
      <c r="D2" s="6" t="s">
        <v>6</v>
      </c>
      <c r="E2" s="6" t="s">
        <v>2</v>
      </c>
      <c r="F2" s="5" t="s">
        <v>3</v>
      </c>
      <c r="G2" s="7" t="s">
        <v>4</v>
      </c>
      <c r="H2" s="5" t="s">
        <v>5</v>
      </c>
      <c r="I2" s="1"/>
    </row>
    <row r="3" spans="1:9">
      <c r="A3" s="4"/>
      <c r="B3" s="10">
        <v>1</v>
      </c>
      <c r="C3" s="10" t="s">
        <v>51</v>
      </c>
      <c r="D3" s="3" t="s">
        <v>113</v>
      </c>
      <c r="E3" s="3"/>
      <c r="F3" s="10"/>
      <c r="G3" s="11">
        <v>1</v>
      </c>
      <c r="H3" s="14">
        <v>8712</v>
      </c>
      <c r="I3" s="1"/>
    </row>
    <row r="4" spans="1:9">
      <c r="A4" s="4"/>
      <c r="B4" s="10">
        <v>2</v>
      </c>
      <c r="C4" s="10" t="s">
        <v>51</v>
      </c>
      <c r="D4" s="3" t="s">
        <v>113</v>
      </c>
      <c r="E4" s="3"/>
      <c r="F4" s="10"/>
      <c r="G4" s="11">
        <v>1</v>
      </c>
      <c r="H4" s="14">
        <v>8712</v>
      </c>
      <c r="I4" s="1"/>
    </row>
    <row r="5" spans="1:9">
      <c r="A5" s="4"/>
      <c r="B5" s="10">
        <v>3</v>
      </c>
      <c r="C5" s="10" t="s">
        <v>205</v>
      </c>
      <c r="D5" s="3" t="s">
        <v>206</v>
      </c>
      <c r="E5" s="3"/>
      <c r="F5" s="10"/>
      <c r="G5" s="11">
        <v>1</v>
      </c>
      <c r="H5" s="14">
        <v>576220.02</v>
      </c>
      <c r="I5" s="1"/>
    </row>
    <row r="6" spans="1:9">
      <c r="A6" s="4"/>
      <c r="B6" s="10">
        <v>4</v>
      </c>
      <c r="C6" s="10" t="s">
        <v>114</v>
      </c>
      <c r="D6" s="3" t="s">
        <v>207</v>
      </c>
      <c r="E6" s="3"/>
      <c r="F6" s="10"/>
      <c r="G6" s="11">
        <v>1</v>
      </c>
      <c r="H6" s="14">
        <v>35990</v>
      </c>
      <c r="I6" s="1"/>
    </row>
    <row r="7" spans="1:9">
      <c r="A7" s="4"/>
      <c r="B7" s="10">
        <v>5</v>
      </c>
      <c r="C7" s="10" t="s">
        <v>37</v>
      </c>
      <c r="D7" s="3" t="s">
        <v>116</v>
      </c>
      <c r="E7" s="3" t="s">
        <v>115</v>
      </c>
      <c r="F7" s="10"/>
      <c r="G7" s="11">
        <v>1</v>
      </c>
      <c r="H7" s="14">
        <v>32332</v>
      </c>
      <c r="I7" s="1"/>
    </row>
    <row r="8" spans="1:9" ht="30">
      <c r="A8" s="4"/>
      <c r="B8" s="10">
        <v>6</v>
      </c>
      <c r="C8" s="10" t="s">
        <v>41</v>
      </c>
      <c r="D8" s="3" t="s">
        <v>185</v>
      </c>
      <c r="E8" s="3" t="s">
        <v>117</v>
      </c>
      <c r="F8" s="10"/>
      <c r="G8" s="11">
        <v>1</v>
      </c>
      <c r="H8" s="14">
        <v>946928.4</v>
      </c>
      <c r="I8" s="1"/>
    </row>
    <row r="9" spans="1:9" ht="30">
      <c r="A9" s="4"/>
      <c r="B9" s="10">
        <v>7</v>
      </c>
      <c r="C9" s="10" t="s">
        <v>41</v>
      </c>
      <c r="D9" s="3" t="s">
        <v>185</v>
      </c>
      <c r="E9" s="3" t="s">
        <v>117</v>
      </c>
      <c r="F9" s="10"/>
      <c r="G9" s="11">
        <v>1</v>
      </c>
      <c r="H9" s="14">
        <v>946928.4</v>
      </c>
      <c r="I9" s="1"/>
    </row>
    <row r="10" spans="1:9">
      <c r="A10" s="4"/>
      <c r="B10" s="10">
        <v>8</v>
      </c>
      <c r="C10" s="10" t="s">
        <v>37</v>
      </c>
      <c r="D10" s="3" t="s">
        <v>208</v>
      </c>
      <c r="E10" s="3" t="s">
        <v>118</v>
      </c>
      <c r="F10" s="10"/>
      <c r="G10" s="11">
        <v>1</v>
      </c>
      <c r="H10" s="14">
        <v>45000</v>
      </c>
      <c r="I10" s="1"/>
    </row>
    <row r="11" spans="1:9" ht="30">
      <c r="A11" s="4"/>
      <c r="B11" s="10">
        <v>9</v>
      </c>
      <c r="C11" s="10" t="s">
        <v>41</v>
      </c>
      <c r="D11" s="3" t="s">
        <v>185</v>
      </c>
      <c r="E11" s="3" t="s">
        <v>119</v>
      </c>
      <c r="F11" s="10"/>
      <c r="G11" s="11">
        <v>1</v>
      </c>
      <c r="H11" s="14">
        <v>644987.19999999995</v>
      </c>
      <c r="I11" s="1"/>
    </row>
    <row r="12" spans="1:9" ht="30">
      <c r="A12" s="4"/>
      <c r="B12" s="10">
        <v>10</v>
      </c>
      <c r="C12" s="10" t="s">
        <v>41</v>
      </c>
      <c r="D12" s="3" t="s">
        <v>185</v>
      </c>
      <c r="E12" s="3" t="s">
        <v>119</v>
      </c>
      <c r="F12" s="10"/>
      <c r="G12" s="11">
        <v>1</v>
      </c>
      <c r="H12" s="14">
        <v>644987.19999999995</v>
      </c>
      <c r="I12" s="1"/>
    </row>
    <row r="13" spans="1:9">
      <c r="A13" s="4"/>
      <c r="B13" s="10">
        <v>11</v>
      </c>
      <c r="C13" s="10" t="s">
        <v>120</v>
      </c>
      <c r="D13" s="3" t="s">
        <v>209</v>
      </c>
      <c r="E13" s="3"/>
      <c r="F13" s="10"/>
      <c r="G13" s="11">
        <v>1</v>
      </c>
      <c r="H13" s="14">
        <v>87600</v>
      </c>
      <c r="I13" s="1"/>
    </row>
    <row r="14" spans="1:9">
      <c r="A14" s="4"/>
      <c r="B14" s="10">
        <v>12</v>
      </c>
      <c r="C14" s="10" t="s">
        <v>37</v>
      </c>
      <c r="D14" s="3" t="s">
        <v>52</v>
      </c>
      <c r="E14" s="3" t="s">
        <v>121</v>
      </c>
      <c r="F14" s="10"/>
      <c r="G14" s="11">
        <v>1</v>
      </c>
      <c r="H14" s="14">
        <v>46320</v>
      </c>
      <c r="I14" s="1"/>
    </row>
    <row r="15" spans="1:9">
      <c r="A15" s="4"/>
      <c r="B15" s="10">
        <v>13</v>
      </c>
      <c r="C15" s="10" t="s">
        <v>122</v>
      </c>
      <c r="D15" s="3" t="s">
        <v>210</v>
      </c>
      <c r="E15" s="3"/>
      <c r="F15" s="10"/>
      <c r="G15" s="11">
        <v>1</v>
      </c>
      <c r="H15" s="14">
        <v>130800</v>
      </c>
      <c r="I15" s="1"/>
    </row>
    <row r="16" spans="1:9">
      <c r="A16" s="4"/>
      <c r="B16" s="10">
        <v>14</v>
      </c>
      <c r="C16" s="10" t="s">
        <v>120</v>
      </c>
      <c r="D16" s="3" t="s">
        <v>123</v>
      </c>
      <c r="E16" s="3"/>
      <c r="F16" s="10"/>
      <c r="G16" s="11">
        <v>1</v>
      </c>
      <c r="H16" s="14">
        <v>50000</v>
      </c>
      <c r="I16" s="1"/>
    </row>
    <row r="17" spans="1:9">
      <c r="A17" s="4"/>
      <c r="B17" s="10">
        <v>15</v>
      </c>
      <c r="C17" s="10" t="s">
        <v>37</v>
      </c>
      <c r="D17" s="3" t="s">
        <v>211</v>
      </c>
      <c r="E17" s="3" t="s">
        <v>124</v>
      </c>
      <c r="F17" s="10"/>
      <c r="G17" s="11">
        <v>1</v>
      </c>
      <c r="H17" s="14">
        <v>71590</v>
      </c>
      <c r="I17" s="1"/>
    </row>
    <row r="18" spans="1:9">
      <c r="A18" s="4"/>
      <c r="B18" s="10">
        <v>16</v>
      </c>
      <c r="C18" s="10" t="s">
        <v>120</v>
      </c>
      <c r="D18" s="3" t="s">
        <v>49</v>
      </c>
      <c r="E18" s="3" t="s">
        <v>125</v>
      </c>
      <c r="F18" s="10"/>
      <c r="G18" s="11">
        <v>1</v>
      </c>
      <c r="H18" s="14">
        <v>89400</v>
      </c>
      <c r="I18" s="1"/>
    </row>
    <row r="19" spans="1:9">
      <c r="A19" s="4"/>
      <c r="B19" s="10">
        <v>17</v>
      </c>
      <c r="C19" s="10" t="s">
        <v>120</v>
      </c>
      <c r="D19" s="3" t="s">
        <v>49</v>
      </c>
      <c r="E19" s="10" t="s">
        <v>125</v>
      </c>
      <c r="F19" s="17"/>
      <c r="G19" s="11">
        <v>1</v>
      </c>
      <c r="H19" s="14">
        <v>89400</v>
      </c>
      <c r="I19" s="1"/>
    </row>
    <row r="20" spans="1:9">
      <c r="A20" s="4"/>
      <c r="B20" s="10">
        <v>18</v>
      </c>
      <c r="C20" s="10" t="s">
        <v>37</v>
      </c>
      <c r="D20" s="3" t="s">
        <v>212</v>
      </c>
      <c r="E20" s="35"/>
      <c r="F20" s="10" t="s">
        <v>87</v>
      </c>
      <c r="G20" s="11">
        <v>1</v>
      </c>
      <c r="H20" s="14">
        <v>47038.82</v>
      </c>
      <c r="I20" s="1"/>
    </row>
    <row r="21" spans="1:9">
      <c r="A21" s="4"/>
      <c r="B21" s="10">
        <v>19</v>
      </c>
      <c r="C21" s="10" t="s">
        <v>37</v>
      </c>
      <c r="D21" s="3" t="s">
        <v>196</v>
      </c>
      <c r="E21" s="3"/>
      <c r="F21" s="10" t="s">
        <v>126</v>
      </c>
      <c r="G21" s="11">
        <v>1</v>
      </c>
      <c r="H21" s="14">
        <v>60702</v>
      </c>
      <c r="I21" s="1"/>
    </row>
    <row r="22" spans="1:9">
      <c r="A22" s="4"/>
      <c r="B22" s="10">
        <v>20</v>
      </c>
      <c r="C22" s="10" t="s">
        <v>37</v>
      </c>
      <c r="D22" s="3" t="s">
        <v>196</v>
      </c>
      <c r="E22" s="3"/>
      <c r="F22" s="10" t="s">
        <v>126</v>
      </c>
      <c r="G22" s="11">
        <v>1</v>
      </c>
      <c r="H22" s="14">
        <v>60702</v>
      </c>
      <c r="I22" s="1"/>
    </row>
    <row r="23" spans="1:9">
      <c r="A23" s="4"/>
      <c r="B23" s="10">
        <v>21</v>
      </c>
      <c r="C23" s="10" t="s">
        <v>37</v>
      </c>
      <c r="D23" s="3" t="s">
        <v>196</v>
      </c>
      <c r="E23" s="3"/>
      <c r="F23" s="10" t="s">
        <v>87</v>
      </c>
      <c r="G23" s="11">
        <v>1</v>
      </c>
      <c r="H23" s="14">
        <v>34188</v>
      </c>
      <c r="I23" s="1"/>
    </row>
    <row r="24" spans="1:9">
      <c r="A24" s="4"/>
      <c r="B24" s="17">
        <v>22</v>
      </c>
      <c r="C24" s="17" t="s">
        <v>37</v>
      </c>
      <c r="D24" s="3" t="s">
        <v>196</v>
      </c>
      <c r="E24" s="3"/>
      <c r="F24" s="17" t="s">
        <v>87</v>
      </c>
      <c r="G24" s="19">
        <v>1</v>
      </c>
      <c r="H24" s="47">
        <v>33480</v>
      </c>
      <c r="I24" s="1"/>
    </row>
    <row r="25" spans="1:9">
      <c r="A25" s="4"/>
      <c r="B25" s="17">
        <v>23</v>
      </c>
      <c r="C25" s="17" t="s">
        <v>10</v>
      </c>
      <c r="D25" s="18" t="s">
        <v>214</v>
      </c>
      <c r="E25" s="18"/>
      <c r="F25" s="10" t="s">
        <v>66</v>
      </c>
      <c r="G25" s="19">
        <v>1</v>
      </c>
      <c r="H25" s="47">
        <v>17990</v>
      </c>
      <c r="I25" s="1"/>
    </row>
    <row r="26" spans="1:9">
      <c r="A26" s="4"/>
      <c r="B26" s="17">
        <v>24</v>
      </c>
      <c r="C26" s="17" t="s">
        <v>127</v>
      </c>
      <c r="D26" s="18" t="s">
        <v>128</v>
      </c>
      <c r="E26" s="10"/>
      <c r="F26" s="48"/>
      <c r="G26" s="19">
        <v>1</v>
      </c>
      <c r="H26" s="47">
        <v>3000</v>
      </c>
      <c r="I26" s="1"/>
    </row>
    <row r="27" spans="1:9" ht="15.75" thickBot="1">
      <c r="A27" s="4"/>
      <c r="B27" s="16">
        <v>25</v>
      </c>
      <c r="C27" s="17" t="s">
        <v>215</v>
      </c>
      <c r="D27" s="18" t="s">
        <v>213</v>
      </c>
      <c r="E27" s="18"/>
      <c r="F27" s="17"/>
      <c r="G27" s="19">
        <v>1</v>
      </c>
      <c r="H27" s="20">
        <v>50000</v>
      </c>
      <c r="I27" s="1"/>
    </row>
    <row r="28" spans="1:9" ht="15.75" thickBot="1">
      <c r="A28" s="4"/>
      <c r="B28" s="22" t="s">
        <v>8</v>
      </c>
      <c r="C28" s="23"/>
      <c r="D28" s="23"/>
      <c r="E28" s="23"/>
      <c r="F28" s="46"/>
      <c r="G28" s="32">
        <f>SUM(G3:G27)</f>
        <v>25</v>
      </c>
      <c r="H28" s="24">
        <f>SUM(H3:H27)</f>
        <v>4763008.04</v>
      </c>
      <c r="I28" s="1"/>
    </row>
    <row r="29" spans="1:9" ht="30.75" customHeight="1">
      <c r="A29" s="4"/>
      <c r="B29" s="4"/>
      <c r="C29" s="4"/>
      <c r="D29" s="4"/>
      <c r="E29" s="4"/>
      <c r="F29" s="4"/>
      <c r="G29" s="4"/>
      <c r="H29" s="4"/>
      <c r="I29" s="1"/>
    </row>
  </sheetData>
  <mergeCells count="1">
    <mergeCell ref="B28:F2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I28"/>
  <sheetViews>
    <sheetView topLeftCell="A10" workbookViewId="0">
      <selection activeCell="D23" sqref="D23"/>
    </sheetView>
  </sheetViews>
  <sheetFormatPr defaultRowHeight="15"/>
  <cols>
    <col min="1" max="2" width="9.140625" style="26"/>
    <col min="3" max="3" width="33.28515625" style="26" customWidth="1"/>
    <col min="4" max="4" width="32.140625" style="26" customWidth="1"/>
    <col min="5" max="5" width="22" style="26" customWidth="1"/>
    <col min="6" max="6" width="14.140625" style="26" customWidth="1"/>
    <col min="7" max="7" width="11.28515625" style="26" customWidth="1"/>
    <col min="8" max="8" width="21" style="26" customWidth="1"/>
  </cols>
  <sheetData>
    <row r="1" spans="1:9" ht="32.25" customHeight="1" thickBot="1">
      <c r="A1" s="4"/>
      <c r="B1" s="4"/>
      <c r="C1" s="4"/>
      <c r="D1" s="4"/>
      <c r="E1" s="4"/>
      <c r="F1" s="4"/>
      <c r="G1" s="4"/>
      <c r="H1" s="4"/>
      <c r="I1" s="1"/>
    </row>
    <row r="2" spans="1:9" ht="30">
      <c r="A2" s="4"/>
      <c r="B2" s="5" t="s">
        <v>0</v>
      </c>
      <c r="C2" s="5" t="s">
        <v>1</v>
      </c>
      <c r="D2" s="6" t="s">
        <v>6</v>
      </c>
      <c r="E2" s="6" t="s">
        <v>2</v>
      </c>
      <c r="F2" s="5" t="s">
        <v>3</v>
      </c>
      <c r="G2" s="7" t="s">
        <v>4</v>
      </c>
      <c r="H2" s="5" t="s">
        <v>5</v>
      </c>
      <c r="I2" s="1"/>
    </row>
    <row r="3" spans="1:9">
      <c r="A3" s="4"/>
      <c r="B3" s="10">
        <v>1</v>
      </c>
      <c r="C3" s="10" t="s">
        <v>51</v>
      </c>
      <c r="D3" s="3" t="s">
        <v>218</v>
      </c>
      <c r="E3" s="3"/>
      <c r="F3" s="10" t="s">
        <v>129</v>
      </c>
      <c r="G3" s="11">
        <v>1</v>
      </c>
      <c r="H3" s="14">
        <v>26758.799999999999</v>
      </c>
      <c r="I3" s="1"/>
    </row>
    <row r="4" spans="1:9">
      <c r="A4" s="4"/>
      <c r="B4" s="10">
        <v>2</v>
      </c>
      <c r="C4" s="10" t="s">
        <v>219</v>
      </c>
      <c r="D4" s="3" t="s">
        <v>216</v>
      </c>
      <c r="E4" s="3"/>
      <c r="F4" s="10"/>
      <c r="G4" s="11">
        <v>1</v>
      </c>
      <c r="H4" s="14">
        <v>5290.62</v>
      </c>
      <c r="I4" s="1"/>
    </row>
    <row r="5" spans="1:9">
      <c r="A5" s="4"/>
      <c r="B5" s="10">
        <v>3</v>
      </c>
      <c r="C5" s="10" t="s">
        <v>130</v>
      </c>
      <c r="D5" s="3" t="s">
        <v>199</v>
      </c>
      <c r="E5" s="3"/>
      <c r="F5" s="10"/>
      <c r="G5" s="11">
        <v>1</v>
      </c>
      <c r="H5" s="14">
        <v>22990</v>
      </c>
      <c r="I5" s="1"/>
    </row>
    <row r="6" spans="1:9">
      <c r="A6" s="4"/>
      <c r="B6" s="17">
        <v>4</v>
      </c>
      <c r="C6" s="17" t="s">
        <v>131</v>
      </c>
      <c r="D6" s="3" t="s">
        <v>199</v>
      </c>
      <c r="E6" s="18"/>
      <c r="F6" s="17"/>
      <c r="G6" s="19">
        <v>1</v>
      </c>
      <c r="H6" s="47">
        <v>4670160</v>
      </c>
      <c r="I6" s="1"/>
    </row>
    <row r="7" spans="1:9">
      <c r="A7" s="4"/>
      <c r="B7" s="17">
        <v>5</v>
      </c>
      <c r="C7" s="17" t="s">
        <v>132</v>
      </c>
      <c r="D7" s="18" t="s">
        <v>133</v>
      </c>
      <c r="E7" s="18"/>
      <c r="F7" s="17"/>
      <c r="G7" s="19">
        <v>1</v>
      </c>
      <c r="H7" s="47">
        <v>2000</v>
      </c>
      <c r="I7" s="1"/>
    </row>
    <row r="8" spans="1:9">
      <c r="A8" s="4"/>
      <c r="B8" s="17">
        <v>6</v>
      </c>
      <c r="C8" s="17" t="s">
        <v>134</v>
      </c>
      <c r="D8" s="18" t="s">
        <v>135</v>
      </c>
      <c r="E8" s="18"/>
      <c r="F8" s="17"/>
      <c r="G8" s="19">
        <v>1</v>
      </c>
      <c r="H8" s="47">
        <v>19600</v>
      </c>
      <c r="I8" s="1"/>
    </row>
    <row r="9" spans="1:9">
      <c r="A9" s="4"/>
      <c r="B9" s="17">
        <v>7</v>
      </c>
      <c r="C9" s="17" t="s">
        <v>134</v>
      </c>
      <c r="D9" s="18" t="s">
        <v>135</v>
      </c>
      <c r="E9" s="18"/>
      <c r="F9" s="17"/>
      <c r="G9" s="19">
        <v>1</v>
      </c>
      <c r="H9" s="47">
        <v>19600</v>
      </c>
      <c r="I9" s="1"/>
    </row>
    <row r="10" spans="1:9">
      <c r="A10" s="4"/>
      <c r="B10" s="17">
        <v>8</v>
      </c>
      <c r="C10" s="17" t="s">
        <v>136</v>
      </c>
      <c r="D10" s="18" t="s">
        <v>135</v>
      </c>
      <c r="E10" s="18"/>
      <c r="F10" s="17"/>
      <c r="G10" s="19">
        <v>1</v>
      </c>
      <c r="H10" s="47">
        <v>3200</v>
      </c>
      <c r="I10" s="1"/>
    </row>
    <row r="11" spans="1:9">
      <c r="A11" s="4"/>
      <c r="B11" s="17">
        <v>9</v>
      </c>
      <c r="C11" s="17" t="s">
        <v>136</v>
      </c>
      <c r="D11" s="18" t="s">
        <v>135</v>
      </c>
      <c r="E11" s="18"/>
      <c r="F11" s="17"/>
      <c r="G11" s="19">
        <v>1</v>
      </c>
      <c r="H11" s="47">
        <v>3200</v>
      </c>
      <c r="I11" s="1"/>
    </row>
    <row r="12" spans="1:9">
      <c r="A12" s="4"/>
      <c r="B12" s="17">
        <v>10</v>
      </c>
      <c r="C12" s="17" t="s">
        <v>136</v>
      </c>
      <c r="D12" s="18" t="s">
        <v>135</v>
      </c>
      <c r="E12" s="18"/>
      <c r="F12" s="17"/>
      <c r="G12" s="19">
        <v>1</v>
      </c>
      <c r="H12" s="47">
        <v>3200</v>
      </c>
      <c r="I12" s="1"/>
    </row>
    <row r="13" spans="1:9">
      <c r="A13" s="4"/>
      <c r="B13" s="17">
        <v>11</v>
      </c>
      <c r="C13" s="17" t="s">
        <v>136</v>
      </c>
      <c r="D13" s="18" t="s">
        <v>135</v>
      </c>
      <c r="E13" s="18"/>
      <c r="F13" s="17"/>
      <c r="G13" s="19">
        <v>1</v>
      </c>
      <c r="H13" s="47">
        <v>3200</v>
      </c>
      <c r="I13" s="1"/>
    </row>
    <row r="14" spans="1:9">
      <c r="A14" s="4"/>
      <c r="B14" s="17">
        <v>12</v>
      </c>
      <c r="C14" s="17" t="s">
        <v>137</v>
      </c>
      <c r="D14" s="18" t="s">
        <v>135</v>
      </c>
      <c r="E14" s="18"/>
      <c r="F14" s="17"/>
      <c r="G14" s="19">
        <v>1</v>
      </c>
      <c r="H14" s="47">
        <v>3950</v>
      </c>
      <c r="I14" s="1"/>
    </row>
    <row r="15" spans="1:9">
      <c r="A15" s="4"/>
      <c r="B15" s="17">
        <v>13</v>
      </c>
      <c r="C15" s="17" t="s">
        <v>137</v>
      </c>
      <c r="D15" s="18" t="s">
        <v>135</v>
      </c>
      <c r="E15" s="18"/>
      <c r="F15" s="17"/>
      <c r="G15" s="19">
        <v>1</v>
      </c>
      <c r="H15" s="47">
        <v>3950</v>
      </c>
      <c r="I15" s="1"/>
    </row>
    <row r="16" spans="1:9">
      <c r="A16" s="4"/>
      <c r="B16" s="17">
        <v>14</v>
      </c>
      <c r="C16" s="17" t="s">
        <v>138</v>
      </c>
      <c r="D16" s="18" t="s">
        <v>135</v>
      </c>
      <c r="E16" s="18"/>
      <c r="F16" s="17"/>
      <c r="G16" s="19">
        <v>1</v>
      </c>
      <c r="H16" s="47">
        <v>12000</v>
      </c>
      <c r="I16" s="1"/>
    </row>
    <row r="17" spans="1:9" ht="30">
      <c r="A17" s="4"/>
      <c r="B17" s="17">
        <v>15</v>
      </c>
      <c r="C17" s="17" t="s">
        <v>41</v>
      </c>
      <c r="D17" s="18" t="s">
        <v>185</v>
      </c>
      <c r="E17" s="18" t="s">
        <v>117</v>
      </c>
      <c r="F17" s="17"/>
      <c r="G17" s="19">
        <v>1</v>
      </c>
      <c r="H17" s="47">
        <v>962428.5</v>
      </c>
      <c r="I17" s="1"/>
    </row>
    <row r="18" spans="1:9">
      <c r="A18" s="4"/>
      <c r="B18" s="17">
        <v>16</v>
      </c>
      <c r="C18" s="17" t="s">
        <v>139</v>
      </c>
      <c r="D18" s="18" t="s">
        <v>220</v>
      </c>
      <c r="E18" s="18"/>
      <c r="F18" s="17"/>
      <c r="G18" s="19">
        <v>1</v>
      </c>
      <c r="H18" s="47">
        <v>1067280</v>
      </c>
      <c r="I18" s="1"/>
    </row>
    <row r="19" spans="1:9">
      <c r="A19" s="4"/>
      <c r="B19" s="17">
        <v>17</v>
      </c>
      <c r="C19" s="17" t="s">
        <v>140</v>
      </c>
      <c r="D19" s="18" t="s">
        <v>199</v>
      </c>
      <c r="E19" s="18" t="s">
        <v>141</v>
      </c>
      <c r="F19" s="17" t="s">
        <v>142</v>
      </c>
      <c r="G19" s="19">
        <v>1</v>
      </c>
      <c r="H19" s="47">
        <v>164505.18</v>
      </c>
      <c r="I19" s="1"/>
    </row>
    <row r="20" spans="1:9">
      <c r="A20" s="4"/>
      <c r="B20" s="17">
        <v>18</v>
      </c>
      <c r="C20" s="17" t="s">
        <v>143</v>
      </c>
      <c r="D20" s="18" t="s">
        <v>199</v>
      </c>
      <c r="E20" s="18"/>
      <c r="F20" s="17"/>
      <c r="G20" s="19">
        <v>1</v>
      </c>
      <c r="H20" s="47">
        <v>329724.88</v>
      </c>
      <c r="I20" s="1"/>
    </row>
    <row r="21" spans="1:9" ht="30">
      <c r="A21" s="4"/>
      <c r="B21" s="17">
        <v>19</v>
      </c>
      <c r="C21" s="17" t="s">
        <v>36</v>
      </c>
      <c r="D21" s="18" t="s">
        <v>185</v>
      </c>
      <c r="E21" s="18" t="s">
        <v>117</v>
      </c>
      <c r="F21" s="17"/>
      <c r="G21" s="19">
        <v>1</v>
      </c>
      <c r="H21" s="47">
        <v>964023.5</v>
      </c>
      <c r="I21" s="1"/>
    </row>
    <row r="22" spans="1:9">
      <c r="A22" s="4"/>
      <c r="B22" s="17">
        <v>20</v>
      </c>
      <c r="C22" s="17" t="s">
        <v>15</v>
      </c>
      <c r="D22" s="18" t="s">
        <v>221</v>
      </c>
      <c r="E22" s="18"/>
      <c r="F22" s="17"/>
      <c r="G22" s="19">
        <v>1</v>
      </c>
      <c r="H22" s="47">
        <v>36936</v>
      </c>
      <c r="I22" s="1"/>
    </row>
    <row r="23" spans="1:9" ht="30">
      <c r="A23" s="4"/>
      <c r="B23" s="17">
        <v>21</v>
      </c>
      <c r="C23" s="17" t="s">
        <v>36</v>
      </c>
      <c r="D23" s="18" t="s">
        <v>185</v>
      </c>
      <c r="E23" s="18"/>
      <c r="F23" s="17" t="s">
        <v>144</v>
      </c>
      <c r="G23" s="19">
        <v>1</v>
      </c>
      <c r="H23" s="47">
        <v>970329.8</v>
      </c>
      <c r="I23" s="1"/>
    </row>
    <row r="24" spans="1:9">
      <c r="A24" s="4"/>
      <c r="B24" s="17">
        <v>22</v>
      </c>
      <c r="C24" s="17" t="s">
        <v>37</v>
      </c>
      <c r="D24" s="18" t="s">
        <v>217</v>
      </c>
      <c r="E24" s="18"/>
      <c r="F24" s="17" t="s">
        <v>43</v>
      </c>
      <c r="G24" s="19">
        <v>1</v>
      </c>
      <c r="H24" s="47">
        <v>37990</v>
      </c>
      <c r="I24" s="1"/>
    </row>
    <row r="25" spans="1:9">
      <c r="A25" s="4"/>
      <c r="B25" s="17">
        <v>23</v>
      </c>
      <c r="C25" s="17" t="s">
        <v>37</v>
      </c>
      <c r="D25" s="18" t="s">
        <v>217</v>
      </c>
      <c r="E25" s="18"/>
      <c r="F25" s="17" t="s">
        <v>43</v>
      </c>
      <c r="G25" s="19">
        <v>1</v>
      </c>
      <c r="H25" s="47">
        <v>37990</v>
      </c>
      <c r="I25" s="1"/>
    </row>
    <row r="26" spans="1:9" ht="15.75" thickBot="1">
      <c r="A26" s="4"/>
      <c r="B26" s="17">
        <v>24</v>
      </c>
      <c r="C26" s="17" t="s">
        <v>37</v>
      </c>
      <c r="D26" s="18" t="s">
        <v>145</v>
      </c>
      <c r="E26" s="18"/>
      <c r="F26" s="17" t="s">
        <v>87</v>
      </c>
      <c r="G26" s="19">
        <v>1</v>
      </c>
      <c r="H26" s="47">
        <v>37990</v>
      </c>
      <c r="I26" s="1"/>
    </row>
    <row r="27" spans="1:9" ht="15.75" thickBot="1">
      <c r="A27" s="4"/>
      <c r="B27" s="22" t="s">
        <v>8</v>
      </c>
      <c r="C27" s="23"/>
      <c r="D27" s="23"/>
      <c r="E27" s="23"/>
      <c r="F27" s="23"/>
      <c r="G27" s="32">
        <f>SUM(G3:G26)</f>
        <v>24</v>
      </c>
      <c r="H27" s="24">
        <f>SUM(H3:H26)</f>
        <v>9408297.2799999993</v>
      </c>
      <c r="I27" s="1"/>
    </row>
    <row r="28" spans="1:9" ht="30.75" customHeight="1">
      <c r="A28" s="4"/>
      <c r="B28" s="4"/>
      <c r="C28" s="4"/>
      <c r="D28" s="4"/>
      <c r="E28" s="4"/>
      <c r="F28" s="4"/>
      <c r="G28" s="4"/>
      <c r="H28" s="4"/>
      <c r="I28" s="1"/>
    </row>
  </sheetData>
  <mergeCells count="1">
    <mergeCell ref="B27:F2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I35"/>
  <sheetViews>
    <sheetView topLeftCell="A22" workbookViewId="0">
      <selection activeCell="A33" sqref="A33:XFD33"/>
    </sheetView>
  </sheetViews>
  <sheetFormatPr defaultRowHeight="15"/>
  <cols>
    <col min="1" max="1" width="9.140625" style="26"/>
    <col min="2" max="2" width="9.85546875" style="26" customWidth="1"/>
    <col min="3" max="3" width="34.28515625" style="26" customWidth="1"/>
    <col min="4" max="4" width="26" style="26" customWidth="1"/>
    <col min="5" max="5" width="27.7109375" style="26" customWidth="1"/>
    <col min="6" max="6" width="13.42578125" style="26" customWidth="1"/>
    <col min="7" max="7" width="9.140625" style="26"/>
    <col min="8" max="8" width="19" style="26" customWidth="1"/>
  </cols>
  <sheetData>
    <row r="1" spans="1:9" ht="33" customHeight="1" thickBot="1">
      <c r="A1" s="4"/>
      <c r="B1" s="4"/>
      <c r="C1" s="4"/>
      <c r="D1" s="4"/>
      <c r="E1" s="4"/>
      <c r="F1" s="4"/>
      <c r="G1" s="4"/>
      <c r="H1" s="4"/>
      <c r="I1" s="1"/>
    </row>
    <row r="2" spans="1:9" ht="30">
      <c r="A2" s="4"/>
      <c r="B2" s="5" t="s">
        <v>0</v>
      </c>
      <c r="C2" s="5" t="s">
        <v>1</v>
      </c>
      <c r="D2" s="6" t="s">
        <v>6</v>
      </c>
      <c r="E2" s="6" t="s">
        <v>2</v>
      </c>
      <c r="F2" s="5" t="s">
        <v>3</v>
      </c>
      <c r="G2" s="7" t="s">
        <v>4</v>
      </c>
      <c r="H2" s="5" t="s">
        <v>5</v>
      </c>
      <c r="I2" s="1"/>
    </row>
    <row r="3" spans="1:9">
      <c r="A3" s="4"/>
      <c r="B3" s="10">
        <v>1</v>
      </c>
      <c r="C3" s="10" t="s">
        <v>146</v>
      </c>
      <c r="D3" s="3" t="s">
        <v>222</v>
      </c>
      <c r="E3" s="3"/>
      <c r="F3" s="10"/>
      <c r="G3" s="11">
        <v>1</v>
      </c>
      <c r="H3" s="14">
        <v>5000</v>
      </c>
      <c r="I3" s="1"/>
    </row>
    <row r="4" spans="1:9">
      <c r="A4" s="4"/>
      <c r="B4" s="10">
        <v>2</v>
      </c>
      <c r="C4" s="10" t="s">
        <v>146</v>
      </c>
      <c r="D4" s="3" t="s">
        <v>222</v>
      </c>
      <c r="E4" s="3"/>
      <c r="F4" s="10"/>
      <c r="G4" s="11">
        <v>1</v>
      </c>
      <c r="H4" s="14">
        <v>5000</v>
      </c>
      <c r="I4" s="1"/>
    </row>
    <row r="5" spans="1:9">
      <c r="A5" s="4"/>
      <c r="B5" s="10">
        <v>3</v>
      </c>
      <c r="C5" s="10" t="s">
        <v>51</v>
      </c>
      <c r="D5" s="3" t="s">
        <v>223</v>
      </c>
      <c r="E5" s="3"/>
      <c r="F5" s="10" t="s">
        <v>26</v>
      </c>
      <c r="G5" s="11">
        <v>1</v>
      </c>
      <c r="H5" s="14">
        <v>2000</v>
      </c>
      <c r="I5" s="1"/>
    </row>
    <row r="6" spans="1:9">
      <c r="A6" s="4"/>
      <c r="B6" s="17">
        <v>4</v>
      </c>
      <c r="C6" s="17" t="s">
        <v>51</v>
      </c>
      <c r="D6" s="3" t="s">
        <v>223</v>
      </c>
      <c r="E6" s="18"/>
      <c r="F6" s="17" t="s">
        <v>26</v>
      </c>
      <c r="G6" s="19">
        <v>1</v>
      </c>
      <c r="H6" s="47">
        <v>2000</v>
      </c>
      <c r="I6" s="1"/>
    </row>
    <row r="7" spans="1:9">
      <c r="A7" s="4"/>
      <c r="B7" s="17">
        <v>5</v>
      </c>
      <c r="C7" s="17" t="s">
        <v>51</v>
      </c>
      <c r="D7" s="3" t="s">
        <v>223</v>
      </c>
      <c r="E7" s="18"/>
      <c r="F7" s="17" t="s">
        <v>26</v>
      </c>
      <c r="G7" s="19">
        <v>1</v>
      </c>
      <c r="H7" s="47">
        <v>2000</v>
      </c>
      <c r="I7" s="1"/>
    </row>
    <row r="8" spans="1:9">
      <c r="A8" s="4"/>
      <c r="B8" s="17">
        <v>6</v>
      </c>
      <c r="C8" s="17" t="s">
        <v>51</v>
      </c>
      <c r="D8" s="3" t="s">
        <v>223</v>
      </c>
      <c r="E8" s="18"/>
      <c r="F8" s="17" t="s">
        <v>26</v>
      </c>
      <c r="G8" s="19">
        <v>1</v>
      </c>
      <c r="H8" s="47">
        <v>2000</v>
      </c>
      <c r="I8" s="1"/>
    </row>
    <row r="9" spans="1:9">
      <c r="A9" s="4"/>
      <c r="B9" s="17">
        <v>7</v>
      </c>
      <c r="C9" s="17" t="s">
        <v>51</v>
      </c>
      <c r="D9" s="3" t="s">
        <v>223</v>
      </c>
      <c r="E9" s="18"/>
      <c r="F9" s="17" t="s">
        <v>26</v>
      </c>
      <c r="G9" s="19">
        <v>1</v>
      </c>
      <c r="H9" s="47">
        <v>2000</v>
      </c>
      <c r="I9" s="1"/>
    </row>
    <row r="10" spans="1:9">
      <c r="A10" s="4"/>
      <c r="B10" s="17">
        <v>8</v>
      </c>
      <c r="C10" s="17" t="s">
        <v>51</v>
      </c>
      <c r="D10" s="3" t="s">
        <v>223</v>
      </c>
      <c r="E10" s="18"/>
      <c r="F10" s="17" t="s">
        <v>26</v>
      </c>
      <c r="G10" s="19">
        <v>1</v>
      </c>
      <c r="H10" s="47">
        <v>2000</v>
      </c>
      <c r="I10" s="1"/>
    </row>
    <row r="11" spans="1:9">
      <c r="A11" s="4"/>
      <c r="B11" s="17">
        <v>9</v>
      </c>
      <c r="C11" s="17" t="s">
        <v>51</v>
      </c>
      <c r="D11" s="3" t="s">
        <v>223</v>
      </c>
      <c r="E11" s="18"/>
      <c r="F11" s="17" t="s">
        <v>26</v>
      </c>
      <c r="G11" s="19">
        <v>1</v>
      </c>
      <c r="H11" s="47">
        <v>2000</v>
      </c>
      <c r="I11" s="1"/>
    </row>
    <row r="12" spans="1:9">
      <c r="A12" s="4"/>
      <c r="B12" s="17">
        <v>10</v>
      </c>
      <c r="C12" s="17" t="s">
        <v>51</v>
      </c>
      <c r="D12" s="3" t="s">
        <v>223</v>
      </c>
      <c r="E12" s="18"/>
      <c r="F12" s="17" t="s">
        <v>26</v>
      </c>
      <c r="G12" s="19">
        <v>1</v>
      </c>
      <c r="H12" s="47">
        <v>2000</v>
      </c>
      <c r="I12" s="1"/>
    </row>
    <row r="13" spans="1:9">
      <c r="A13" s="4"/>
      <c r="B13" s="17">
        <v>11</v>
      </c>
      <c r="C13" s="17" t="s">
        <v>51</v>
      </c>
      <c r="D13" s="3" t="s">
        <v>223</v>
      </c>
      <c r="E13" s="18"/>
      <c r="F13" s="17" t="s">
        <v>26</v>
      </c>
      <c r="G13" s="19">
        <v>1</v>
      </c>
      <c r="H13" s="47">
        <v>2000</v>
      </c>
      <c r="I13" s="1"/>
    </row>
    <row r="14" spans="1:9">
      <c r="A14" s="4"/>
      <c r="B14" s="17">
        <v>12</v>
      </c>
      <c r="C14" s="17" t="s">
        <v>51</v>
      </c>
      <c r="D14" s="3" t="s">
        <v>223</v>
      </c>
      <c r="E14" s="18"/>
      <c r="F14" s="17" t="s">
        <v>26</v>
      </c>
      <c r="G14" s="19">
        <v>1</v>
      </c>
      <c r="H14" s="47">
        <v>2000</v>
      </c>
      <c r="I14" s="1"/>
    </row>
    <row r="15" spans="1:9">
      <c r="A15" s="4"/>
      <c r="B15" s="17">
        <v>13</v>
      </c>
      <c r="C15" s="17" t="s">
        <v>13</v>
      </c>
      <c r="D15" s="3" t="s">
        <v>223</v>
      </c>
      <c r="E15" s="18"/>
      <c r="F15" s="17"/>
      <c r="G15" s="19">
        <v>1</v>
      </c>
      <c r="H15" s="47">
        <v>1000</v>
      </c>
      <c r="I15" s="1"/>
    </row>
    <row r="16" spans="1:9">
      <c r="A16" s="4"/>
      <c r="B16" s="17">
        <v>14</v>
      </c>
      <c r="C16" s="17" t="s">
        <v>224</v>
      </c>
      <c r="D16" s="18" t="s">
        <v>220</v>
      </c>
      <c r="E16" s="18"/>
      <c r="F16" s="17"/>
      <c r="G16" s="19">
        <v>1</v>
      </c>
      <c r="H16" s="47">
        <v>1626497.01</v>
      </c>
      <c r="I16" s="1"/>
    </row>
    <row r="17" spans="1:9">
      <c r="A17" s="4"/>
      <c r="B17" s="17">
        <v>15</v>
      </c>
      <c r="C17" s="17" t="s">
        <v>225</v>
      </c>
      <c r="D17" s="18" t="s">
        <v>148</v>
      </c>
      <c r="E17" s="18" t="s">
        <v>147</v>
      </c>
      <c r="F17" s="17"/>
      <c r="G17" s="19">
        <v>1</v>
      </c>
      <c r="H17" s="47">
        <v>800000</v>
      </c>
      <c r="I17" s="1"/>
    </row>
    <row r="18" spans="1:9">
      <c r="A18" s="4"/>
      <c r="B18" s="17">
        <v>16</v>
      </c>
      <c r="C18" s="17" t="s">
        <v>149</v>
      </c>
      <c r="D18" s="18" t="s">
        <v>65</v>
      </c>
      <c r="E18" s="18" t="s">
        <v>150</v>
      </c>
      <c r="F18" s="17"/>
      <c r="G18" s="19">
        <v>1</v>
      </c>
      <c r="H18" s="47">
        <v>1416000</v>
      </c>
      <c r="I18" s="1"/>
    </row>
    <row r="19" spans="1:9">
      <c r="A19" s="4"/>
      <c r="B19" s="17">
        <v>17</v>
      </c>
      <c r="C19" s="17" t="s">
        <v>149</v>
      </c>
      <c r="D19" s="18" t="s">
        <v>65</v>
      </c>
      <c r="E19" s="18" t="s">
        <v>151</v>
      </c>
      <c r="F19" s="17"/>
      <c r="G19" s="19">
        <v>1</v>
      </c>
      <c r="H19" s="47">
        <v>3439999.99</v>
      </c>
      <c r="I19" s="1"/>
    </row>
    <row r="20" spans="1:9">
      <c r="A20" s="4"/>
      <c r="B20" s="17">
        <v>18</v>
      </c>
      <c r="C20" s="17" t="s">
        <v>152</v>
      </c>
      <c r="D20" s="18" t="s">
        <v>65</v>
      </c>
      <c r="E20" s="18"/>
      <c r="F20" s="17"/>
      <c r="G20" s="19">
        <v>1</v>
      </c>
      <c r="H20" s="47">
        <v>144000</v>
      </c>
      <c r="I20" s="1"/>
    </row>
    <row r="21" spans="1:9" ht="30">
      <c r="A21" s="4"/>
      <c r="B21" s="17">
        <v>19</v>
      </c>
      <c r="C21" s="17" t="s">
        <v>227</v>
      </c>
      <c r="D21" s="18" t="s">
        <v>226</v>
      </c>
      <c r="E21" s="18" t="s">
        <v>153</v>
      </c>
      <c r="F21" s="17"/>
      <c r="G21" s="19">
        <v>1</v>
      </c>
      <c r="H21" s="47">
        <v>2898000</v>
      </c>
      <c r="I21" s="1"/>
    </row>
    <row r="22" spans="1:9" ht="30">
      <c r="A22" s="4"/>
      <c r="B22" s="17">
        <v>20</v>
      </c>
      <c r="C22" s="17" t="s">
        <v>154</v>
      </c>
      <c r="D22" s="18" t="s">
        <v>228</v>
      </c>
      <c r="E22" s="18"/>
      <c r="F22" s="17"/>
      <c r="G22" s="19">
        <v>1</v>
      </c>
      <c r="H22" s="47">
        <v>141000</v>
      </c>
      <c r="I22" s="1"/>
    </row>
    <row r="23" spans="1:9" ht="30">
      <c r="A23" s="4"/>
      <c r="B23" s="17">
        <v>21</v>
      </c>
      <c r="C23" s="17" t="s">
        <v>154</v>
      </c>
      <c r="D23" s="18" t="s">
        <v>228</v>
      </c>
      <c r="E23" s="18"/>
      <c r="F23" s="17"/>
      <c r="G23" s="19">
        <v>1</v>
      </c>
      <c r="H23" s="47">
        <v>141000</v>
      </c>
      <c r="I23" s="1"/>
    </row>
    <row r="24" spans="1:9" ht="30">
      <c r="A24" s="4"/>
      <c r="B24" s="17">
        <v>22</v>
      </c>
      <c r="C24" s="17" t="s">
        <v>155</v>
      </c>
      <c r="D24" s="18" t="s">
        <v>228</v>
      </c>
      <c r="E24" s="18" t="s">
        <v>156</v>
      </c>
      <c r="F24" s="17" t="s">
        <v>157</v>
      </c>
      <c r="G24" s="19">
        <v>1</v>
      </c>
      <c r="H24" s="47">
        <v>447330</v>
      </c>
      <c r="I24" s="1"/>
    </row>
    <row r="25" spans="1:9">
      <c r="A25" s="4"/>
      <c r="B25" s="17">
        <v>23</v>
      </c>
      <c r="C25" s="17" t="s">
        <v>158</v>
      </c>
      <c r="D25" s="18" t="s">
        <v>229</v>
      </c>
      <c r="E25" s="18"/>
      <c r="F25" s="17"/>
      <c r="G25" s="19">
        <v>1</v>
      </c>
      <c r="H25" s="47">
        <v>292800</v>
      </c>
      <c r="I25" s="1"/>
    </row>
    <row r="26" spans="1:9">
      <c r="A26" s="4"/>
      <c r="B26" s="17">
        <v>24</v>
      </c>
      <c r="C26" s="17" t="s">
        <v>159</v>
      </c>
      <c r="D26" s="18" t="s">
        <v>230</v>
      </c>
      <c r="E26" s="18" t="s">
        <v>160</v>
      </c>
      <c r="F26" s="17"/>
      <c r="G26" s="19">
        <v>1</v>
      </c>
      <c r="H26" s="47">
        <v>6483883.3600000003</v>
      </c>
      <c r="I26" s="1"/>
    </row>
    <row r="27" spans="1:9" ht="30">
      <c r="A27" s="4"/>
      <c r="B27" s="17">
        <v>25</v>
      </c>
      <c r="C27" s="17" t="s">
        <v>231</v>
      </c>
      <c r="D27" s="18" t="s">
        <v>161</v>
      </c>
      <c r="E27" s="18"/>
      <c r="F27" s="17"/>
      <c r="G27" s="19">
        <v>1</v>
      </c>
      <c r="H27" s="47">
        <v>2254800</v>
      </c>
      <c r="I27" s="1"/>
    </row>
    <row r="28" spans="1:9">
      <c r="A28" s="4"/>
      <c r="B28" s="17">
        <v>26</v>
      </c>
      <c r="C28" s="43" t="s">
        <v>162</v>
      </c>
      <c r="D28" s="18" t="s">
        <v>232</v>
      </c>
      <c r="E28" s="18"/>
      <c r="F28" s="17"/>
      <c r="G28" s="19">
        <v>1</v>
      </c>
      <c r="H28" s="47">
        <v>85020</v>
      </c>
      <c r="I28" s="1"/>
    </row>
    <row r="29" spans="1:9">
      <c r="A29" s="4"/>
      <c r="B29" s="17">
        <v>27</v>
      </c>
      <c r="C29" s="43" t="s">
        <v>162</v>
      </c>
      <c r="D29" s="18" t="s">
        <v>232</v>
      </c>
      <c r="E29" s="18"/>
      <c r="F29" s="17"/>
      <c r="G29" s="19">
        <v>1</v>
      </c>
      <c r="H29" s="47">
        <v>85020</v>
      </c>
      <c r="I29" s="1"/>
    </row>
    <row r="30" spans="1:9">
      <c r="A30" s="4"/>
      <c r="B30" s="17">
        <v>28</v>
      </c>
      <c r="C30" s="43" t="s">
        <v>163</v>
      </c>
      <c r="D30" s="18" t="s">
        <v>164</v>
      </c>
      <c r="E30" s="18"/>
      <c r="F30" s="17"/>
      <c r="G30" s="19">
        <v>1</v>
      </c>
      <c r="H30" s="47">
        <v>226560</v>
      </c>
      <c r="I30" s="1"/>
    </row>
    <row r="31" spans="1:9" ht="30">
      <c r="A31" s="4"/>
      <c r="B31" s="17">
        <v>29</v>
      </c>
      <c r="C31" s="2" t="s">
        <v>165</v>
      </c>
      <c r="D31" s="18" t="s">
        <v>164</v>
      </c>
      <c r="E31" s="18"/>
      <c r="F31" s="17"/>
      <c r="G31" s="19">
        <v>1</v>
      </c>
      <c r="H31" s="14">
        <v>139800</v>
      </c>
      <c r="I31" s="1"/>
    </row>
    <row r="32" spans="1:9">
      <c r="A32" s="4"/>
      <c r="B32" s="17">
        <v>30</v>
      </c>
      <c r="C32" s="2" t="s">
        <v>233</v>
      </c>
      <c r="D32" s="18" t="s">
        <v>234</v>
      </c>
      <c r="E32" s="18"/>
      <c r="F32" s="17"/>
      <c r="G32" s="19">
        <v>1</v>
      </c>
      <c r="H32" s="49">
        <v>91644</v>
      </c>
      <c r="I32" s="1"/>
    </row>
    <row r="33" spans="1:9" ht="30.75" thickBot="1">
      <c r="A33" s="4"/>
      <c r="B33" s="17">
        <v>31</v>
      </c>
      <c r="C33" s="17" t="s">
        <v>41</v>
      </c>
      <c r="D33" s="18" t="s">
        <v>185</v>
      </c>
      <c r="E33" s="18" t="s">
        <v>167</v>
      </c>
      <c r="F33" s="17"/>
      <c r="G33" s="19">
        <v>1</v>
      </c>
      <c r="H33" s="24">
        <v>935397.1</v>
      </c>
      <c r="I33" s="1"/>
    </row>
    <row r="34" spans="1:9" ht="15.75" thickBot="1">
      <c r="A34" s="4"/>
      <c r="B34" s="22" t="s">
        <v>8</v>
      </c>
      <c r="C34" s="23"/>
      <c r="D34" s="23"/>
      <c r="E34" s="23"/>
      <c r="F34" s="23"/>
      <c r="G34" s="32">
        <f>SUM(G3:G33)</f>
        <v>31</v>
      </c>
      <c r="H34" s="24">
        <f>SUM(H3:H33)</f>
        <v>21679751.460000001</v>
      </c>
      <c r="I34" s="1"/>
    </row>
    <row r="35" spans="1:9" ht="30" customHeight="1">
      <c r="A35" s="4"/>
      <c r="B35" s="4"/>
      <c r="C35" s="4"/>
      <c r="D35" s="4"/>
      <c r="E35" s="4"/>
      <c r="F35" s="4"/>
      <c r="G35" s="4"/>
      <c r="H35" s="4"/>
      <c r="I35" s="1"/>
    </row>
  </sheetData>
  <mergeCells count="1">
    <mergeCell ref="B34:F3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I16"/>
  <sheetViews>
    <sheetView tabSelected="1" workbookViewId="0">
      <selection activeCell="B15" sqref="B15:F15"/>
    </sheetView>
  </sheetViews>
  <sheetFormatPr defaultRowHeight="15"/>
  <cols>
    <col min="1" max="1" width="9.5703125" style="26" customWidth="1"/>
    <col min="2" max="2" width="9.140625" style="26"/>
    <col min="3" max="3" width="36.42578125" style="26" customWidth="1"/>
    <col min="4" max="4" width="27.85546875" style="26" customWidth="1"/>
    <col min="5" max="5" width="11.42578125" style="26" customWidth="1"/>
    <col min="6" max="6" width="12.85546875" style="26" customWidth="1"/>
    <col min="7" max="7" width="9.140625" style="26"/>
    <col min="8" max="8" width="13.7109375" style="26" customWidth="1"/>
  </cols>
  <sheetData>
    <row r="1" spans="1:9" ht="32.25" customHeight="1" thickBot="1">
      <c r="A1" s="4"/>
      <c r="B1" s="4"/>
      <c r="C1" s="4"/>
      <c r="D1" s="4"/>
      <c r="E1" s="4"/>
      <c r="F1" s="4"/>
      <c r="G1" s="4"/>
      <c r="H1" s="4"/>
      <c r="I1" s="1"/>
    </row>
    <row r="2" spans="1:9" ht="30.75" thickBot="1">
      <c r="A2" s="4"/>
      <c r="B2" s="50" t="s">
        <v>0</v>
      </c>
      <c r="C2" s="5" t="s">
        <v>1</v>
      </c>
      <c r="D2" s="6" t="s">
        <v>6</v>
      </c>
      <c r="E2" s="6" t="s">
        <v>2</v>
      </c>
      <c r="F2" s="5" t="s">
        <v>3</v>
      </c>
      <c r="G2" s="7" t="s">
        <v>4</v>
      </c>
      <c r="H2" s="5" t="s">
        <v>5</v>
      </c>
      <c r="I2" s="1"/>
    </row>
    <row r="3" spans="1:9">
      <c r="A3" s="4"/>
      <c r="B3" s="34">
        <v>1</v>
      </c>
      <c r="C3" s="10" t="s">
        <v>168</v>
      </c>
      <c r="D3" s="3" t="s">
        <v>235</v>
      </c>
      <c r="E3" s="3" t="s">
        <v>169</v>
      </c>
      <c r="F3" s="10" t="s">
        <v>170</v>
      </c>
      <c r="G3" s="11">
        <v>1</v>
      </c>
      <c r="H3" s="14">
        <v>264000</v>
      </c>
      <c r="I3" s="1"/>
    </row>
    <row r="4" spans="1:9">
      <c r="A4" s="4"/>
      <c r="B4" s="34">
        <v>2</v>
      </c>
      <c r="C4" s="10" t="s">
        <v>166</v>
      </c>
      <c r="D4" s="3" t="s">
        <v>164</v>
      </c>
      <c r="E4" s="3"/>
      <c r="F4" s="10"/>
      <c r="G4" s="11">
        <v>1</v>
      </c>
      <c r="H4" s="14">
        <v>478500</v>
      </c>
      <c r="I4" s="1"/>
    </row>
    <row r="5" spans="1:9">
      <c r="A5" s="4"/>
      <c r="B5" s="34">
        <v>3</v>
      </c>
      <c r="C5" s="10" t="s">
        <v>171</v>
      </c>
      <c r="D5" s="3" t="s">
        <v>199</v>
      </c>
      <c r="E5" s="3"/>
      <c r="F5" s="10"/>
      <c r="G5" s="11">
        <v>1</v>
      </c>
      <c r="H5" s="14">
        <v>358380</v>
      </c>
      <c r="I5" s="1"/>
    </row>
    <row r="6" spans="1:9" ht="30">
      <c r="A6" s="4"/>
      <c r="B6" s="34">
        <v>4</v>
      </c>
      <c r="C6" s="10" t="s">
        <v>106</v>
      </c>
      <c r="D6" s="3" t="s">
        <v>236</v>
      </c>
      <c r="E6" s="3" t="s">
        <v>172</v>
      </c>
      <c r="F6" s="10"/>
      <c r="G6" s="11">
        <v>1</v>
      </c>
      <c r="H6" s="14">
        <v>1113778.6000000001</v>
      </c>
      <c r="I6" s="1"/>
    </row>
    <row r="7" spans="1:9" ht="30">
      <c r="A7" s="4"/>
      <c r="B7" s="34">
        <v>5</v>
      </c>
      <c r="C7" s="10" t="s">
        <v>106</v>
      </c>
      <c r="D7" s="3" t="s">
        <v>236</v>
      </c>
      <c r="E7" s="3" t="s">
        <v>172</v>
      </c>
      <c r="F7" s="10"/>
      <c r="G7" s="11">
        <v>1</v>
      </c>
      <c r="H7" s="14">
        <v>1113778.6000000001</v>
      </c>
      <c r="I7" s="1"/>
    </row>
    <row r="8" spans="1:9">
      <c r="A8" s="4"/>
      <c r="B8" s="34">
        <v>6</v>
      </c>
      <c r="C8" s="10" t="s">
        <v>173</v>
      </c>
      <c r="D8" s="3" t="s">
        <v>175</v>
      </c>
      <c r="E8" s="3" t="s">
        <v>174</v>
      </c>
      <c r="F8" s="10"/>
      <c r="G8" s="11">
        <v>1</v>
      </c>
      <c r="H8" s="14">
        <v>3327600</v>
      </c>
      <c r="I8" s="1"/>
    </row>
    <row r="9" spans="1:9">
      <c r="A9" s="4"/>
      <c r="B9" s="34">
        <v>7</v>
      </c>
      <c r="C9" s="10" t="s">
        <v>176</v>
      </c>
      <c r="D9" s="3" t="s">
        <v>237</v>
      </c>
      <c r="E9" s="3"/>
      <c r="F9" s="10"/>
      <c r="G9" s="11">
        <v>1</v>
      </c>
      <c r="H9" s="14">
        <v>18000</v>
      </c>
      <c r="I9" s="1"/>
    </row>
    <row r="10" spans="1:9">
      <c r="A10" s="4"/>
      <c r="B10" s="34">
        <v>8</v>
      </c>
      <c r="C10" s="10" t="s">
        <v>177</v>
      </c>
      <c r="D10" s="3" t="s">
        <v>238</v>
      </c>
      <c r="E10" s="3" t="s">
        <v>178</v>
      </c>
      <c r="F10" s="10"/>
      <c r="G10" s="11">
        <v>1</v>
      </c>
      <c r="H10" s="14">
        <v>492000</v>
      </c>
      <c r="I10" s="1"/>
    </row>
    <row r="11" spans="1:9">
      <c r="A11" s="4"/>
      <c r="B11" s="34">
        <v>9</v>
      </c>
      <c r="C11" s="10" t="s">
        <v>177</v>
      </c>
      <c r="D11" s="3" t="s">
        <v>238</v>
      </c>
      <c r="E11" s="3" t="s">
        <v>178</v>
      </c>
      <c r="F11" s="10"/>
      <c r="G11" s="11">
        <v>1</v>
      </c>
      <c r="H11" s="14">
        <v>2000000</v>
      </c>
      <c r="I11" s="1"/>
    </row>
    <row r="12" spans="1:9">
      <c r="A12" s="4"/>
      <c r="B12" s="34">
        <v>10</v>
      </c>
      <c r="C12" s="10" t="s">
        <v>179</v>
      </c>
      <c r="D12" s="3" t="s">
        <v>239</v>
      </c>
      <c r="E12" s="3" t="s">
        <v>180</v>
      </c>
      <c r="F12" s="10"/>
      <c r="G12" s="11">
        <v>1</v>
      </c>
      <c r="H12" s="14">
        <v>284364</v>
      </c>
      <c r="I12" s="1"/>
    </row>
    <row r="13" spans="1:9">
      <c r="A13" s="4"/>
      <c r="B13" s="34">
        <v>11</v>
      </c>
      <c r="C13" s="10" t="s">
        <v>240</v>
      </c>
      <c r="D13" s="3" t="s">
        <v>241</v>
      </c>
      <c r="E13" s="3" t="s">
        <v>181</v>
      </c>
      <c r="F13" s="10"/>
      <c r="G13" s="11">
        <v>1</v>
      </c>
      <c r="H13" s="14">
        <v>1068000</v>
      </c>
      <c r="I13" s="1"/>
    </row>
    <row r="14" spans="1:9" ht="15.75" thickBot="1">
      <c r="A14" s="4"/>
      <c r="B14" s="34">
        <v>12</v>
      </c>
      <c r="C14" s="10" t="s">
        <v>182</v>
      </c>
      <c r="D14" s="3" t="s">
        <v>242</v>
      </c>
      <c r="E14" s="3"/>
      <c r="F14" s="10"/>
      <c r="G14" s="11">
        <v>1</v>
      </c>
      <c r="H14" s="14">
        <v>600000</v>
      </c>
      <c r="I14" s="1"/>
    </row>
    <row r="15" spans="1:9" ht="15.75" thickBot="1">
      <c r="A15" s="4"/>
      <c r="B15" s="22" t="s">
        <v>8</v>
      </c>
      <c r="C15" s="23"/>
      <c r="D15" s="23"/>
      <c r="E15" s="23"/>
      <c r="F15" s="23"/>
      <c r="G15" s="32">
        <f>SUM(G3:G14)</f>
        <v>12</v>
      </c>
      <c r="H15" s="24">
        <f>SUM(H3:H14)</f>
        <v>11118401.199999999</v>
      </c>
      <c r="I15" s="1"/>
    </row>
    <row r="16" spans="1:9" ht="39.75" customHeight="1">
      <c r="A16" s="4"/>
      <c r="B16" s="4"/>
      <c r="C16" s="4"/>
      <c r="D16" s="4"/>
      <c r="E16" s="4"/>
      <c r="F16" s="4"/>
      <c r="G16" s="4"/>
      <c r="H16" s="4"/>
      <c r="I16" s="1"/>
    </row>
  </sheetData>
  <mergeCells count="1">
    <mergeCell ref="B15:F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2013</vt:lpstr>
      <vt:lpstr>2014</vt:lpstr>
      <vt:lpstr>2015</vt:lpstr>
      <vt:lpstr>2016</vt:lpstr>
      <vt:lpstr>2017</vt:lpstr>
      <vt:lpstr>2018</vt:lpstr>
    </vt:vector>
  </TitlesOfParts>
  <Company>Deftones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Marina</cp:lastModifiedBy>
  <dcterms:created xsi:type="dcterms:W3CDTF">2019-02-06T08:41:24Z</dcterms:created>
  <dcterms:modified xsi:type="dcterms:W3CDTF">2019-04-19T14:36:13Z</dcterms:modified>
</cp:coreProperties>
</file>