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 concurrentCalc="0"/>
</workbook>
</file>

<file path=xl/calcChain.xml><?xml version="1.0" encoding="utf-8"?>
<calcChain xmlns="http://schemas.openxmlformats.org/spreadsheetml/2006/main">
  <c r="G4" i="6"/>
  <c r="G12" i="5"/>
  <c r="G14" i="4"/>
  <c r="G13" i="3"/>
  <c r="G10" i="2"/>
  <c r="G10" i="1"/>
  <c r="H4" i="6"/>
  <c r="H12" i="5"/>
  <c r="H14" i="4"/>
  <c r="H13" i="3"/>
  <c r="H10" i="2"/>
  <c r="H10" i="1"/>
</calcChain>
</file>

<file path=xl/sharedStrings.xml><?xml version="1.0" encoding="utf-8"?>
<sst xmlns="http://schemas.openxmlformats.org/spreadsheetml/2006/main" count="191" uniqueCount="114">
  <si>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</si>
  <si>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</si>
  <si>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</si>
  <si>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</si>
  <si>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</si>
  <si>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</si>
  <si>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</si>
  <si>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</si>
  <si>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Infuziona pumpa</t>
  </si>
  <si>
    <t>Aparat za hemodijalizu</t>
  </si>
  <si>
    <t>Uređaj za hemodijalizu</t>
  </si>
  <si>
    <t>4008 H</t>
  </si>
  <si>
    <t>5008 s</t>
  </si>
  <si>
    <t>Fresenisu</t>
  </si>
  <si>
    <t>Portabilni EKG</t>
  </si>
  <si>
    <t>Cardipia 203n</t>
  </si>
  <si>
    <t>Automatski biohemijski analizator</t>
  </si>
  <si>
    <t>AV 480</t>
  </si>
  <si>
    <t>Becman Coulter</t>
  </si>
  <si>
    <t>Hematološki analizator</t>
  </si>
  <si>
    <t>Mek 6510</t>
  </si>
  <si>
    <t>Nihon Konden</t>
  </si>
  <si>
    <t>Pacijent monitor</t>
  </si>
  <si>
    <t>M69</t>
  </si>
  <si>
    <t>Boehringer Ingelheim Serbia d.o.o</t>
  </si>
  <si>
    <t>Imunohemijski analizator</t>
  </si>
  <si>
    <t>DXI 600</t>
  </si>
  <si>
    <t>BS-200E</t>
  </si>
  <si>
    <t>Dobrotvorna fondacija pravoslavnih Hrišćana u Švajcarskoj</t>
  </si>
  <si>
    <t>Inhalatori</t>
  </si>
  <si>
    <t>Happyneb III</t>
  </si>
  <si>
    <t>Pumpa</t>
  </si>
  <si>
    <t>Swing</t>
  </si>
  <si>
    <t>YURA</t>
  </si>
  <si>
    <t>Color dopler ultrazvučni aparat</t>
  </si>
  <si>
    <t>Sonoace Sar7-EXP</t>
  </si>
  <si>
    <t>Samsung medison</t>
  </si>
  <si>
    <t>Glaxo Smith Export Ltd.</t>
  </si>
  <si>
    <t>Vivo mehanički ventilator</t>
  </si>
  <si>
    <t>4008 s</t>
  </si>
  <si>
    <t>Dermlite DL 100 sa pratećom opremom</t>
  </si>
  <si>
    <t>DL 100</t>
  </si>
  <si>
    <t>Dermlite</t>
  </si>
  <si>
    <t>Infusomat space pumpa</t>
  </si>
  <si>
    <t>Aparat za brzo dijagnostifikovanje</t>
  </si>
  <si>
    <t>Labego IB10</t>
  </si>
  <si>
    <t>Samsung</t>
  </si>
  <si>
    <t>Zadužbina Nikole Spasića</t>
  </si>
  <si>
    <t>Injektomat</t>
  </si>
  <si>
    <t>Agillia</t>
  </si>
  <si>
    <t>Tranzit komerc d.o.o</t>
  </si>
  <si>
    <t>Integrisani analizator za kompletnu analizu urina</t>
  </si>
  <si>
    <t>IRICELL 2000</t>
  </si>
  <si>
    <t>Inkubator</t>
  </si>
  <si>
    <t>Alma 100</t>
  </si>
  <si>
    <t>Kardiotokograf</t>
  </si>
  <si>
    <t>BT 350 led</t>
  </si>
  <si>
    <t>Bistos</t>
  </si>
  <si>
    <t>Cistoskop</t>
  </si>
  <si>
    <t>Pulsni oksimetar</t>
  </si>
  <si>
    <t>M70c</t>
  </si>
  <si>
    <t>Micros emi crp</t>
  </si>
  <si>
    <t>Aparat za grejanje pacijenata</t>
  </si>
  <si>
    <t>3M</t>
  </si>
  <si>
    <t>3M Ranger</t>
  </si>
  <si>
    <t>Bair Hugger</t>
  </si>
  <si>
    <t>Košarkaški savez Srbije</t>
  </si>
  <si>
    <t>Aparat za iskašljavanje i disanje</t>
  </si>
  <si>
    <t>Infant inkubator</t>
  </si>
  <si>
    <t>XN 1000</t>
  </si>
  <si>
    <t>Histeroskop</t>
  </si>
  <si>
    <t>Richard Wolf</t>
  </si>
  <si>
    <t>Tvojih 5 minuta i Orion Leskovac</t>
  </si>
  <si>
    <t>CTG aparat</t>
  </si>
  <si>
    <t>Plazma sterilizator</t>
  </si>
  <si>
    <t>sterrad 100 nx</t>
  </si>
  <si>
    <t>Mikroskop</t>
  </si>
  <si>
    <t>Nikon eclipse e200 led</t>
  </si>
  <si>
    <t>Neonatalni pulsni oximetar</t>
  </si>
  <si>
    <t>Telemetrijski EKG aparat za kontinualni EKG monitoring pacijenata</t>
  </si>
  <si>
    <t>Aparat sa sistemom za istakanje od 10l uz rezervoar od 10l</t>
  </si>
  <si>
    <t>cry-ac 500</t>
  </si>
  <si>
    <t>Fresenius</t>
  </si>
  <si>
    <t>5008s</t>
  </si>
  <si>
    <t>Oprema za hemodijalizu</t>
  </si>
  <si>
    <t>nikkiso dbb-exa</t>
  </si>
  <si>
    <t>Makler d.o.o Beograd</t>
  </si>
  <si>
    <t>Mikronik d.o.o Beograd</t>
  </si>
  <si>
    <t>Pharma swiss d.o.o Beograd</t>
  </si>
  <si>
    <t>Inpharm Co d.o.o Beograd</t>
  </si>
  <si>
    <t>Beirsdorf d.o.o Beograd</t>
  </si>
  <si>
    <t>Fresenius medical care Srbija</t>
  </si>
  <si>
    <t>Fresenius medical care Srbija d.o.o Beograd</t>
  </si>
  <si>
    <t>Phoenix pharma d.o.o Beograd</t>
  </si>
  <si>
    <t>Superlab d.o.o Beograd</t>
  </si>
  <si>
    <t>TP Montes d.o.o Leskovac</t>
  </si>
  <si>
    <t xml:space="preserve">JCI Leskovac </t>
  </si>
  <si>
    <t>Rotari klub Leskovac</t>
  </si>
  <si>
    <t>Denta BP Pharm d.o.o Beograd</t>
  </si>
  <si>
    <t>Fresenius medical care Beograd</t>
  </si>
  <si>
    <t>Fond B92 Beograd</t>
  </si>
  <si>
    <t>B Braun Adria d.o.o Beograd</t>
  </si>
  <si>
    <t>Remed d.o.o Beograd</t>
  </si>
  <si>
    <t>Medipro MPM Beograd</t>
  </si>
  <si>
    <t>Autostop interiors d.o.o Leskovac</t>
  </si>
  <si>
    <t>Paroco medical equipment d.o.o Novi Sad</t>
  </si>
  <si>
    <t>Labteh export-import d.o.o Beograd</t>
  </si>
  <si>
    <t>Fresenius medical care Vršac</t>
  </si>
  <si>
    <t>Gosper d.o.o Beograd</t>
  </si>
  <si>
    <t>Ministarstvo zdravlja Republike Srbije</t>
  </si>
  <si>
    <t>Yunycom d.o.o Beograd</t>
  </si>
  <si>
    <t>Medipro MPM d.o.o Beograd</t>
  </si>
  <si>
    <t>Salviamed d.o.o Beograd</t>
  </si>
  <si>
    <t>Ecotrade BG d.o.o Niš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</si>
</sst>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0" xfId="0" applyFill="1"/>
    <xf numFmtId="0" fontId="1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D9" sqref="D9"/>
    </sheetView>
  </sheetViews>
  <sheetFormatPr defaultRowHeight="15"/>
  <cols>
    <col min="1" max="1" width="9.140625" style="33"/>
    <col min="2" max="2" width="10" style="33" customWidth="1"/>
    <col min="3" max="3" width="37.28515625" style="33" customWidth="1"/>
    <col min="4" max="4" width="34.85546875" style="33" customWidth="1"/>
    <col min="5" max="5" width="17" style="33" customWidth="1"/>
    <col min="6" max="6" width="21" style="33" customWidth="1"/>
    <col min="7" max="7" width="9.140625" style="33"/>
    <col min="8" max="8" width="19.140625" style="33" customWidth="1"/>
  </cols>
  <sheetData>
    <row r="1" spans="1:9" ht="30.75" customHeight="1" thickBot="1">
      <c r="A1" s="16"/>
      <c r="B1" s="16"/>
      <c r="C1" s="16"/>
      <c r="D1" s="16"/>
      <c r="E1" s="16"/>
      <c r="F1" s="16"/>
      <c r="G1" s="16"/>
      <c r="H1" s="16"/>
      <c r="I1" s="11"/>
    </row>
    <row r="2" spans="1:9" ht="30">
      <c r="A2" s="16"/>
      <c r="B2" s="17" t="s">
        <v>0</v>
      </c>
      <c r="C2" s="17" t="s">
        <v>1</v>
      </c>
      <c r="D2" s="18" t="s">
        <v>6</v>
      </c>
      <c r="E2" s="18" t="s">
        <v>2</v>
      </c>
      <c r="F2" s="17" t="s">
        <v>3</v>
      </c>
      <c r="G2" s="19" t="s">
        <v>4</v>
      </c>
      <c r="H2" s="17" t="s">
        <v>5</v>
      </c>
      <c r="I2" s="11"/>
    </row>
    <row r="3" spans="1:9" ht="30">
      <c r="A3" s="16"/>
      <c r="B3" s="20">
        <v>1</v>
      </c>
      <c r="C3" s="20" t="s">
        <v>9</v>
      </c>
      <c r="D3" s="21" t="s">
        <v>92</v>
      </c>
      <c r="E3" s="21" t="s">
        <v>11</v>
      </c>
      <c r="F3" s="20" t="s">
        <v>13</v>
      </c>
      <c r="G3" s="22">
        <v>1</v>
      </c>
      <c r="H3" s="23"/>
      <c r="I3" s="11"/>
    </row>
    <row r="4" spans="1:9" ht="30">
      <c r="A4" s="16"/>
      <c r="B4" s="20">
        <v>2</v>
      </c>
      <c r="C4" s="20" t="s">
        <v>10</v>
      </c>
      <c r="D4" s="21" t="s">
        <v>92</v>
      </c>
      <c r="E4" s="21" t="s">
        <v>12</v>
      </c>
      <c r="F4" s="20" t="s">
        <v>13</v>
      </c>
      <c r="G4" s="22">
        <v>1</v>
      </c>
      <c r="H4" s="23"/>
      <c r="I4" s="11"/>
    </row>
    <row r="5" spans="1:9">
      <c r="A5" s="16"/>
      <c r="B5" s="20">
        <v>3</v>
      </c>
      <c r="C5" s="20" t="s">
        <v>14</v>
      </c>
      <c r="D5" s="21" t="s">
        <v>93</v>
      </c>
      <c r="E5" s="21" t="s">
        <v>15</v>
      </c>
      <c r="F5" s="20"/>
      <c r="G5" s="22">
        <v>1</v>
      </c>
      <c r="H5" s="23"/>
      <c r="I5" s="11"/>
    </row>
    <row r="6" spans="1:9">
      <c r="A6" s="16"/>
      <c r="B6" s="24">
        <v>4</v>
      </c>
      <c r="C6" s="24" t="s">
        <v>16</v>
      </c>
      <c r="D6" s="25" t="s">
        <v>86</v>
      </c>
      <c r="E6" s="25" t="s">
        <v>17</v>
      </c>
      <c r="F6" s="24" t="s">
        <v>18</v>
      </c>
      <c r="G6" s="26">
        <v>1</v>
      </c>
      <c r="H6" s="27"/>
      <c r="I6" s="11"/>
    </row>
    <row r="7" spans="1:9">
      <c r="A7" s="16"/>
      <c r="B7" s="24">
        <v>5</v>
      </c>
      <c r="C7" s="24" t="s">
        <v>19</v>
      </c>
      <c r="D7" s="25" t="s">
        <v>94</v>
      </c>
      <c r="E7" s="25" t="s">
        <v>20</v>
      </c>
      <c r="F7" s="24" t="s">
        <v>21</v>
      </c>
      <c r="G7" s="26">
        <v>1</v>
      </c>
      <c r="H7" s="27"/>
      <c r="I7" s="11"/>
    </row>
    <row r="8" spans="1:9">
      <c r="A8" s="16"/>
      <c r="B8" s="24">
        <v>6</v>
      </c>
      <c r="C8" s="24" t="s">
        <v>22</v>
      </c>
      <c r="D8" s="25" t="s">
        <v>95</v>
      </c>
      <c r="E8" s="25" t="s">
        <v>23</v>
      </c>
      <c r="F8" s="24"/>
      <c r="G8" s="26">
        <v>1</v>
      </c>
      <c r="H8" s="27"/>
      <c r="I8" s="11"/>
    </row>
    <row r="9" spans="1:9" ht="15.75" thickBot="1">
      <c r="A9" s="16"/>
      <c r="B9" s="28">
        <v>7</v>
      </c>
      <c r="C9" s="24" t="s">
        <v>8</v>
      </c>
      <c r="D9" s="25" t="s">
        <v>24</v>
      </c>
      <c r="E9" s="25"/>
      <c r="F9" s="24"/>
      <c r="G9" s="26">
        <v>1</v>
      </c>
      <c r="H9" s="29"/>
      <c r="I9" s="11"/>
    </row>
    <row r="10" spans="1:9" ht="15.75" thickBot="1">
      <c r="A10" s="16"/>
      <c r="B10" s="30" t="s">
        <v>7</v>
      </c>
      <c r="C10" s="31"/>
      <c r="D10" s="31"/>
      <c r="E10" s="31"/>
      <c r="F10" s="31"/>
      <c r="G10" s="34">
        <f>SUM(G3:G9)</f>
        <v>7</v>
      </c>
      <c r="H10" s="32">
        <f>SUM(H3:H9)</f>
        <v>0</v>
      </c>
      <c r="I10" s="11"/>
    </row>
    <row r="11" spans="1:9" ht="29.25" customHeight="1">
      <c r="A11" s="16"/>
      <c r="B11" s="16"/>
      <c r="C11" s="16"/>
      <c r="D11" s="16"/>
      <c r="E11" s="16"/>
      <c r="F11" s="16"/>
      <c r="G11" s="16"/>
      <c r="H11" s="16"/>
      <c r="I11" s="11"/>
    </row>
  </sheetData>
  <mergeCells count="1">
    <mergeCell ref="B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D8" sqref="D8"/>
    </sheetView>
  </sheetViews>
  <sheetFormatPr defaultRowHeight="15"/>
  <cols>
    <col min="1" max="1" width="9.140625" style="33"/>
    <col min="2" max="2" width="9.140625" style="33" customWidth="1"/>
    <col min="3" max="3" width="36.5703125" style="33" customWidth="1"/>
    <col min="4" max="4" width="28.7109375" style="33" customWidth="1"/>
    <col min="5" max="5" width="17.7109375" style="33" customWidth="1"/>
    <col min="6" max="6" width="21.28515625" style="33" customWidth="1"/>
    <col min="7" max="7" width="9.140625" style="33"/>
    <col min="8" max="8" width="16.140625" style="33" customWidth="1"/>
    <col min="9" max="9" width="9.140625" style="33"/>
  </cols>
  <sheetData>
    <row r="1" spans="1:9" ht="30" customHeight="1" thickBot="1">
      <c r="A1" s="16"/>
      <c r="B1" s="16"/>
      <c r="C1" s="16"/>
      <c r="D1" s="16"/>
      <c r="E1" s="16"/>
      <c r="F1" s="16"/>
      <c r="G1" s="16"/>
      <c r="H1" s="16"/>
      <c r="I1" s="16"/>
    </row>
    <row r="2" spans="1:9" ht="30">
      <c r="A2" s="16"/>
      <c r="B2" s="17" t="s">
        <v>0</v>
      </c>
      <c r="C2" s="17" t="s">
        <v>1</v>
      </c>
      <c r="D2" s="18" t="s">
        <v>6</v>
      </c>
      <c r="E2" s="18" t="s">
        <v>2</v>
      </c>
      <c r="F2" s="17" t="s">
        <v>3</v>
      </c>
      <c r="G2" s="19" t="s">
        <v>4</v>
      </c>
      <c r="H2" s="17" t="s">
        <v>5</v>
      </c>
      <c r="I2" s="16"/>
    </row>
    <row r="3" spans="1:9">
      <c r="A3" s="16"/>
      <c r="B3" s="20">
        <v>1</v>
      </c>
      <c r="C3" s="20" t="s">
        <v>25</v>
      </c>
      <c r="D3" s="21" t="s">
        <v>86</v>
      </c>
      <c r="E3" s="21" t="s">
        <v>26</v>
      </c>
      <c r="F3" s="20" t="s">
        <v>18</v>
      </c>
      <c r="G3" s="22">
        <v>1</v>
      </c>
      <c r="H3" s="23"/>
      <c r="I3" s="16"/>
    </row>
    <row r="4" spans="1:9">
      <c r="A4" s="16"/>
      <c r="B4" s="20">
        <v>2</v>
      </c>
      <c r="C4" s="20" t="s">
        <v>8</v>
      </c>
      <c r="D4" s="21" t="s">
        <v>96</v>
      </c>
      <c r="E4" s="21"/>
      <c r="F4" s="20"/>
      <c r="G4" s="22">
        <v>1</v>
      </c>
      <c r="H4" s="23"/>
      <c r="I4" s="16"/>
    </row>
    <row r="5" spans="1:9">
      <c r="A5" s="16"/>
      <c r="B5" s="20">
        <v>3</v>
      </c>
      <c r="C5" s="20" t="s">
        <v>16</v>
      </c>
      <c r="D5" s="21" t="s">
        <v>97</v>
      </c>
      <c r="E5" s="21" t="s">
        <v>27</v>
      </c>
      <c r="F5" s="20"/>
      <c r="G5" s="22">
        <v>1</v>
      </c>
      <c r="H5" s="23"/>
      <c r="I5" s="16"/>
    </row>
    <row r="6" spans="1:9" ht="45">
      <c r="A6" s="16"/>
      <c r="B6" s="20">
        <v>4</v>
      </c>
      <c r="C6" s="20" t="s">
        <v>29</v>
      </c>
      <c r="D6" s="21" t="s">
        <v>28</v>
      </c>
      <c r="E6" s="21" t="s">
        <v>30</v>
      </c>
      <c r="F6" s="20"/>
      <c r="G6" s="22">
        <v>1</v>
      </c>
      <c r="H6" s="23"/>
      <c r="I6" s="16"/>
    </row>
    <row r="7" spans="1:9">
      <c r="A7" s="16"/>
      <c r="B7" s="20">
        <v>5</v>
      </c>
      <c r="C7" s="20" t="s">
        <v>31</v>
      </c>
      <c r="D7" s="21" t="s">
        <v>98</v>
      </c>
      <c r="E7" s="21" t="s">
        <v>32</v>
      </c>
      <c r="F7" s="20"/>
      <c r="G7" s="22">
        <v>1</v>
      </c>
      <c r="H7" s="23"/>
      <c r="I7" s="16"/>
    </row>
    <row r="8" spans="1:9">
      <c r="A8" s="16"/>
      <c r="B8" s="20">
        <v>6</v>
      </c>
      <c r="C8" s="20" t="s">
        <v>34</v>
      </c>
      <c r="D8" s="21" t="s">
        <v>33</v>
      </c>
      <c r="E8" s="21" t="s">
        <v>35</v>
      </c>
      <c r="F8" s="20" t="s">
        <v>36</v>
      </c>
      <c r="G8" s="22">
        <v>1</v>
      </c>
      <c r="H8" s="23"/>
      <c r="I8" s="16"/>
    </row>
    <row r="9" spans="1:9" ht="15.75" thickBot="1">
      <c r="A9" s="16"/>
      <c r="B9" s="20">
        <v>7</v>
      </c>
      <c r="C9" s="20" t="s">
        <v>38</v>
      </c>
      <c r="D9" s="21" t="s">
        <v>37</v>
      </c>
      <c r="E9" s="21"/>
      <c r="F9" s="20"/>
      <c r="G9" s="22">
        <v>1</v>
      </c>
      <c r="H9" s="23"/>
      <c r="I9" s="16"/>
    </row>
    <row r="10" spans="1:9" ht="15.75" thickBot="1">
      <c r="A10" s="16"/>
      <c r="B10" s="30" t="s">
        <v>7</v>
      </c>
      <c r="C10" s="31"/>
      <c r="D10" s="31"/>
      <c r="E10" s="31"/>
      <c r="F10" s="31"/>
      <c r="G10" s="34">
        <f>SUM(G3:G9)</f>
        <v>7</v>
      </c>
      <c r="H10" s="32">
        <f>SUM(H3:H9)</f>
        <v>0</v>
      </c>
      <c r="I10" s="16"/>
    </row>
    <row r="11" spans="1:9" ht="29.25" customHeight="1">
      <c r="A11" s="16"/>
      <c r="B11" s="16"/>
      <c r="C11" s="16"/>
      <c r="D11" s="16"/>
      <c r="E11" s="16"/>
      <c r="F11" s="16"/>
      <c r="G11" s="16"/>
      <c r="H11" s="16"/>
      <c r="I11" s="16"/>
    </row>
  </sheetData>
  <mergeCells count="1">
    <mergeCell ref="B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B13" sqref="B13:F13"/>
    </sheetView>
  </sheetViews>
  <sheetFormatPr defaultRowHeight="15"/>
  <cols>
    <col min="1" max="1" width="9.140625" style="33"/>
    <col min="2" max="2" width="10.28515625" style="33" customWidth="1"/>
    <col min="3" max="3" width="51.5703125" style="33" customWidth="1"/>
    <col min="4" max="4" width="31" style="33" customWidth="1"/>
    <col min="5" max="5" width="22.5703125" style="33" customWidth="1"/>
    <col min="6" max="6" width="17.7109375" style="33" customWidth="1"/>
    <col min="7" max="7" width="9.140625" style="33"/>
    <col min="8" max="8" width="18.140625" style="33" customWidth="1"/>
  </cols>
  <sheetData>
    <row r="1" spans="1:9" ht="30" customHeight="1" thickBot="1">
      <c r="A1" s="16"/>
      <c r="B1" s="16"/>
      <c r="C1" s="16"/>
      <c r="D1" s="16"/>
      <c r="E1" s="16"/>
      <c r="F1" s="16"/>
      <c r="G1" s="16"/>
      <c r="H1" s="16"/>
      <c r="I1" s="11"/>
    </row>
    <row r="2" spans="1:9">
      <c r="A2" s="16"/>
      <c r="B2" s="17" t="s">
        <v>0</v>
      </c>
      <c r="C2" s="17" t="s">
        <v>1</v>
      </c>
      <c r="D2" s="18" t="s">
        <v>6</v>
      </c>
      <c r="E2" s="18" t="s">
        <v>2</v>
      </c>
      <c r="F2" s="17" t="s">
        <v>3</v>
      </c>
      <c r="G2" s="19" t="s">
        <v>4</v>
      </c>
      <c r="H2" s="17" t="s">
        <v>5</v>
      </c>
      <c r="I2" s="11"/>
    </row>
    <row r="3" spans="1:9">
      <c r="A3" s="16"/>
      <c r="B3" s="20">
        <v>1</v>
      </c>
      <c r="C3" s="20" t="s">
        <v>9</v>
      </c>
      <c r="D3" s="21" t="s">
        <v>99</v>
      </c>
      <c r="E3" s="21" t="s">
        <v>12</v>
      </c>
      <c r="F3" s="20" t="s">
        <v>13</v>
      </c>
      <c r="G3" s="22">
        <v>1</v>
      </c>
      <c r="H3" s="23"/>
      <c r="I3" s="11"/>
    </row>
    <row r="4" spans="1:9">
      <c r="A4" s="16"/>
      <c r="B4" s="20">
        <v>2</v>
      </c>
      <c r="C4" s="20" t="s">
        <v>9</v>
      </c>
      <c r="D4" s="21" t="s">
        <v>99</v>
      </c>
      <c r="E4" s="21" t="s">
        <v>39</v>
      </c>
      <c r="F4" s="20" t="s">
        <v>13</v>
      </c>
      <c r="G4" s="22">
        <v>1</v>
      </c>
      <c r="H4" s="23"/>
      <c r="I4" s="11"/>
    </row>
    <row r="5" spans="1:9">
      <c r="A5" s="16"/>
      <c r="B5" s="20">
        <v>3</v>
      </c>
      <c r="C5" s="20" t="s">
        <v>40</v>
      </c>
      <c r="D5" s="21" t="s">
        <v>100</v>
      </c>
      <c r="E5" s="21" t="s">
        <v>41</v>
      </c>
      <c r="F5" s="20" t="s">
        <v>42</v>
      </c>
      <c r="G5" s="22">
        <v>1</v>
      </c>
      <c r="H5" s="23"/>
      <c r="I5" s="11"/>
    </row>
    <row r="6" spans="1:9">
      <c r="A6" s="16"/>
      <c r="B6" s="24">
        <v>4</v>
      </c>
      <c r="C6" s="24" t="s">
        <v>43</v>
      </c>
      <c r="D6" s="25" t="s">
        <v>101</v>
      </c>
      <c r="E6" s="25"/>
      <c r="F6" s="24"/>
      <c r="G6" s="26">
        <v>1</v>
      </c>
      <c r="H6" s="27"/>
      <c r="I6" s="11"/>
    </row>
    <row r="7" spans="1:9">
      <c r="A7" s="16"/>
      <c r="B7" s="24">
        <v>5</v>
      </c>
      <c r="C7" s="24" t="s">
        <v>44</v>
      </c>
      <c r="D7" s="25" t="s">
        <v>102</v>
      </c>
      <c r="E7" s="25" t="s">
        <v>45</v>
      </c>
      <c r="F7" s="24" t="s">
        <v>46</v>
      </c>
      <c r="G7" s="26">
        <v>1</v>
      </c>
      <c r="H7" s="27"/>
      <c r="I7" s="11"/>
    </row>
    <row r="8" spans="1:9">
      <c r="A8" s="16"/>
      <c r="B8" s="24">
        <v>6</v>
      </c>
      <c r="C8" s="24" t="s">
        <v>48</v>
      </c>
      <c r="D8" s="25" t="s">
        <v>47</v>
      </c>
      <c r="E8" s="25" t="s">
        <v>49</v>
      </c>
      <c r="F8" s="24" t="s">
        <v>13</v>
      </c>
      <c r="G8" s="26">
        <v>1</v>
      </c>
      <c r="H8" s="27"/>
      <c r="I8" s="11"/>
    </row>
    <row r="9" spans="1:9">
      <c r="A9" s="16"/>
      <c r="B9" s="24">
        <v>7</v>
      </c>
      <c r="C9" s="24" t="s">
        <v>51</v>
      </c>
      <c r="D9" s="25" t="s">
        <v>50</v>
      </c>
      <c r="E9" s="25" t="s">
        <v>52</v>
      </c>
      <c r="F9" s="24" t="s">
        <v>18</v>
      </c>
      <c r="G9" s="26">
        <v>1</v>
      </c>
      <c r="H9" s="27"/>
      <c r="I9" s="11"/>
    </row>
    <row r="10" spans="1:9">
      <c r="A10" s="16"/>
      <c r="B10" s="24">
        <v>8</v>
      </c>
      <c r="C10" s="24" t="s">
        <v>53</v>
      </c>
      <c r="D10" s="25" t="s">
        <v>103</v>
      </c>
      <c r="E10" s="25" t="s">
        <v>54</v>
      </c>
      <c r="F10" s="24"/>
      <c r="G10" s="26">
        <v>1</v>
      </c>
      <c r="H10" s="27"/>
      <c r="I10" s="11"/>
    </row>
    <row r="11" spans="1:9" ht="30">
      <c r="A11" s="16"/>
      <c r="B11" s="24">
        <v>9</v>
      </c>
      <c r="C11" s="24" t="s">
        <v>55</v>
      </c>
      <c r="D11" s="25" t="s">
        <v>104</v>
      </c>
      <c r="E11" s="25" t="s">
        <v>56</v>
      </c>
      <c r="F11" s="24" t="s">
        <v>57</v>
      </c>
      <c r="G11" s="26">
        <v>1</v>
      </c>
      <c r="H11" s="27"/>
      <c r="I11" s="11"/>
    </row>
    <row r="12" spans="1:9" ht="30.75" thickBot="1">
      <c r="A12" s="16"/>
      <c r="B12" s="28">
        <v>10</v>
      </c>
      <c r="C12" s="24" t="s">
        <v>58</v>
      </c>
      <c r="D12" s="25" t="s">
        <v>105</v>
      </c>
      <c r="E12" s="25"/>
      <c r="F12" s="24"/>
      <c r="G12" s="26">
        <v>1</v>
      </c>
      <c r="H12" s="29"/>
      <c r="I12" s="11"/>
    </row>
    <row r="13" spans="1:9" ht="15.75" thickBot="1">
      <c r="A13" s="16"/>
      <c r="B13" s="30" t="s">
        <v>7</v>
      </c>
      <c r="C13" s="31"/>
      <c r="D13" s="31"/>
      <c r="E13" s="31"/>
      <c r="F13" s="31"/>
      <c r="G13" s="34">
        <f>SUM(G3:G12)</f>
        <v>10</v>
      </c>
      <c r="H13" s="32">
        <f>SUM(H3:H12)</f>
        <v>0</v>
      </c>
      <c r="I13" s="11"/>
    </row>
    <row r="14" spans="1:9" ht="30.75" customHeight="1">
      <c r="A14" s="16"/>
      <c r="B14" s="16"/>
      <c r="C14" s="16"/>
      <c r="D14" s="16"/>
      <c r="E14" s="16"/>
      <c r="F14" s="16"/>
      <c r="G14" s="16"/>
      <c r="H14" s="16"/>
      <c r="I14" s="11"/>
    </row>
  </sheetData>
  <mergeCells count="1">
    <mergeCell ref="B13:F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D8" sqref="D8"/>
    </sheetView>
  </sheetViews>
  <sheetFormatPr defaultRowHeight="15"/>
  <cols>
    <col min="1" max="2" width="9.140625" style="33"/>
    <col min="3" max="3" width="33.28515625" style="33" customWidth="1"/>
    <col min="4" max="4" width="32.140625" style="33" customWidth="1"/>
    <col min="5" max="5" width="22" style="33" customWidth="1"/>
    <col min="6" max="6" width="14.140625" style="33" customWidth="1"/>
    <col min="7" max="7" width="11.28515625" style="33" customWidth="1"/>
    <col min="8" max="8" width="21" style="33" customWidth="1"/>
    <col min="9" max="9" width="9.140625" style="33"/>
  </cols>
  <sheetData>
    <row r="1" spans="1:9" ht="32.25" customHeight="1" thickBot="1">
      <c r="A1" s="16"/>
      <c r="B1" s="16"/>
      <c r="C1" s="16"/>
      <c r="D1" s="16"/>
      <c r="E1" s="16"/>
      <c r="F1" s="16"/>
      <c r="G1" s="16"/>
      <c r="H1" s="16"/>
      <c r="I1" s="16"/>
    </row>
    <row r="2" spans="1:9" ht="30">
      <c r="A2" s="16"/>
      <c r="B2" s="17" t="s">
        <v>0</v>
      </c>
      <c r="C2" s="17" t="s">
        <v>1</v>
      </c>
      <c r="D2" s="18" t="s">
        <v>6</v>
      </c>
      <c r="E2" s="18" t="s">
        <v>2</v>
      </c>
      <c r="F2" s="17" t="s">
        <v>3</v>
      </c>
      <c r="G2" s="19" t="s">
        <v>4</v>
      </c>
      <c r="H2" s="17" t="s">
        <v>5</v>
      </c>
      <c r="I2" s="16"/>
    </row>
    <row r="3" spans="1:9">
      <c r="A3" s="16"/>
      <c r="B3" s="20">
        <v>1</v>
      </c>
      <c r="C3" s="20" t="s">
        <v>9</v>
      </c>
      <c r="D3" s="21" t="s">
        <v>107</v>
      </c>
      <c r="E3" s="21" t="s">
        <v>12</v>
      </c>
      <c r="F3" s="20" t="s">
        <v>13</v>
      </c>
      <c r="G3" s="22">
        <v>1</v>
      </c>
      <c r="H3" s="23"/>
      <c r="I3" s="16"/>
    </row>
    <row r="4" spans="1:9">
      <c r="A4" s="16"/>
      <c r="B4" s="20">
        <v>2</v>
      </c>
      <c r="C4" s="20" t="s">
        <v>9</v>
      </c>
      <c r="D4" s="21" t="s">
        <v>107</v>
      </c>
      <c r="E4" s="21" t="s">
        <v>12</v>
      </c>
      <c r="F4" s="20" t="s">
        <v>13</v>
      </c>
      <c r="G4" s="22">
        <v>1</v>
      </c>
      <c r="H4" s="23"/>
      <c r="I4" s="16"/>
    </row>
    <row r="5" spans="1:9">
      <c r="A5" s="16"/>
      <c r="B5" s="20">
        <v>3</v>
      </c>
      <c r="C5" s="20" t="s">
        <v>9</v>
      </c>
      <c r="D5" s="21" t="s">
        <v>107</v>
      </c>
      <c r="E5" s="21" t="s">
        <v>12</v>
      </c>
      <c r="F5" s="20" t="s">
        <v>13</v>
      </c>
      <c r="G5" s="22">
        <v>1</v>
      </c>
      <c r="H5" s="23"/>
      <c r="I5" s="16"/>
    </row>
    <row r="6" spans="1:9">
      <c r="A6" s="16"/>
      <c r="B6" s="24">
        <v>4</v>
      </c>
      <c r="C6" s="24" t="s">
        <v>9</v>
      </c>
      <c r="D6" s="21" t="s">
        <v>107</v>
      </c>
      <c r="E6" s="25" t="s">
        <v>12</v>
      </c>
      <c r="F6" s="24" t="s">
        <v>13</v>
      </c>
      <c r="G6" s="26">
        <v>1</v>
      </c>
      <c r="H6" s="27"/>
      <c r="I6" s="16"/>
    </row>
    <row r="7" spans="1:9">
      <c r="A7" s="16"/>
      <c r="B7" s="24">
        <v>5</v>
      </c>
      <c r="C7" s="24" t="s">
        <v>59</v>
      </c>
      <c r="D7" s="25" t="s">
        <v>111</v>
      </c>
      <c r="E7" s="13" t="s">
        <v>60</v>
      </c>
      <c r="F7" s="24"/>
      <c r="G7" s="26">
        <v>1</v>
      </c>
      <c r="H7" s="27"/>
      <c r="I7" s="16"/>
    </row>
    <row r="8" spans="1:9" ht="30">
      <c r="A8" s="16"/>
      <c r="B8" s="24">
        <v>6</v>
      </c>
      <c r="C8" s="24" t="s">
        <v>19</v>
      </c>
      <c r="D8" s="25" t="s">
        <v>106</v>
      </c>
      <c r="E8" s="25" t="s">
        <v>61</v>
      </c>
      <c r="F8" s="24"/>
      <c r="G8" s="26">
        <v>1</v>
      </c>
      <c r="H8" s="27"/>
      <c r="I8" s="16"/>
    </row>
    <row r="9" spans="1:9">
      <c r="A9" s="16"/>
      <c r="B9" s="24">
        <v>7</v>
      </c>
      <c r="C9" s="24" t="s">
        <v>62</v>
      </c>
      <c r="D9" s="25" t="s">
        <v>108</v>
      </c>
      <c r="E9" s="25" t="s">
        <v>63</v>
      </c>
      <c r="F9" s="24" t="s">
        <v>65</v>
      </c>
      <c r="G9" s="26">
        <v>1</v>
      </c>
      <c r="H9" s="27"/>
      <c r="I9" s="16"/>
    </row>
    <row r="10" spans="1:9">
      <c r="A10" s="16"/>
      <c r="B10" s="24">
        <v>8</v>
      </c>
      <c r="C10" s="24" t="s">
        <v>62</v>
      </c>
      <c r="D10" s="25" t="s">
        <v>108</v>
      </c>
      <c r="E10" s="25" t="s">
        <v>64</v>
      </c>
      <c r="F10" s="24"/>
      <c r="G10" s="26">
        <v>1</v>
      </c>
      <c r="H10" s="27"/>
      <c r="I10" s="16"/>
    </row>
    <row r="11" spans="1:9">
      <c r="A11" s="16"/>
      <c r="B11" s="24">
        <v>9</v>
      </c>
      <c r="C11" s="24" t="s">
        <v>67</v>
      </c>
      <c r="D11" s="25" t="s">
        <v>66</v>
      </c>
      <c r="E11" s="25"/>
      <c r="F11" s="24"/>
      <c r="G11" s="26">
        <v>1</v>
      </c>
      <c r="H11" s="27"/>
      <c r="I11" s="16"/>
    </row>
    <row r="12" spans="1:9" ht="30">
      <c r="A12" s="16"/>
      <c r="B12" s="24">
        <v>10</v>
      </c>
      <c r="C12" s="24" t="s">
        <v>68</v>
      </c>
      <c r="D12" s="25" t="s">
        <v>109</v>
      </c>
      <c r="E12" s="25"/>
      <c r="F12" s="24"/>
      <c r="G12" s="26">
        <v>2</v>
      </c>
      <c r="H12" s="27"/>
      <c r="I12" s="16"/>
    </row>
    <row r="13" spans="1:9" ht="15.75" thickBot="1">
      <c r="A13" s="16"/>
      <c r="B13" s="24">
        <v>11</v>
      </c>
      <c r="C13" s="24" t="s">
        <v>19</v>
      </c>
      <c r="D13" s="25" t="s">
        <v>110</v>
      </c>
      <c r="E13" s="25" t="s">
        <v>69</v>
      </c>
      <c r="F13" s="24"/>
      <c r="G13" s="26">
        <v>1</v>
      </c>
      <c r="H13" s="27"/>
      <c r="I13" s="16"/>
    </row>
    <row r="14" spans="1:9" ht="15.75" thickBot="1">
      <c r="A14" s="16"/>
      <c r="B14" s="30" t="s">
        <v>7</v>
      </c>
      <c r="C14" s="31"/>
      <c r="D14" s="31"/>
      <c r="E14" s="31"/>
      <c r="F14" s="31"/>
      <c r="G14" s="34">
        <f>SUM(G3:G13)</f>
        <v>12</v>
      </c>
      <c r="H14" s="32">
        <f>SUM(H3:H13)</f>
        <v>0</v>
      </c>
      <c r="I14" s="16"/>
    </row>
    <row r="15" spans="1:9" ht="30.75" customHeight="1">
      <c r="A15" s="16"/>
      <c r="B15" s="16"/>
      <c r="C15" s="16"/>
      <c r="D15" s="16"/>
      <c r="E15" s="16"/>
      <c r="F15" s="16"/>
      <c r="G15" s="16"/>
      <c r="H15" s="16"/>
      <c r="I15" s="16"/>
    </row>
  </sheetData>
  <mergeCells count="1"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D6" sqref="D6"/>
    </sheetView>
  </sheetViews>
  <sheetFormatPr defaultRowHeight="15"/>
  <cols>
    <col min="1" max="1" width="9.140625" style="33"/>
    <col min="2" max="2" width="9.85546875" style="33" customWidth="1"/>
    <col min="3" max="3" width="34.28515625" style="33" customWidth="1"/>
    <col min="4" max="4" width="31.5703125" style="33" customWidth="1"/>
    <col min="5" max="5" width="27.7109375" style="33" customWidth="1"/>
    <col min="6" max="6" width="13.42578125" style="33" customWidth="1"/>
    <col min="7" max="7" width="9.140625" style="33"/>
    <col min="8" max="8" width="19" style="33" customWidth="1"/>
  </cols>
  <sheetData>
    <row r="1" spans="1:9" ht="33" customHeight="1" thickBot="1">
      <c r="A1" s="16"/>
      <c r="B1" s="16"/>
      <c r="C1" s="16"/>
      <c r="D1" s="16"/>
      <c r="E1" s="16"/>
      <c r="F1" s="16"/>
      <c r="G1" s="16"/>
      <c r="H1" s="16"/>
      <c r="I1" s="11"/>
    </row>
    <row r="2" spans="1:9" ht="30">
      <c r="A2" s="16"/>
      <c r="B2" s="17" t="s">
        <v>0</v>
      </c>
      <c r="C2" s="17" t="s">
        <v>1</v>
      </c>
      <c r="D2" s="18" t="s">
        <v>6</v>
      </c>
      <c r="E2" s="18" t="s">
        <v>2</v>
      </c>
      <c r="F2" s="17" t="s">
        <v>3</v>
      </c>
      <c r="G2" s="19" t="s">
        <v>4</v>
      </c>
      <c r="H2" s="17" t="s">
        <v>5</v>
      </c>
      <c r="I2" s="11"/>
    </row>
    <row r="3" spans="1:9">
      <c r="A3" s="16"/>
      <c r="B3" s="20">
        <v>1</v>
      </c>
      <c r="C3" s="20" t="s">
        <v>70</v>
      </c>
      <c r="D3" s="21" t="s">
        <v>33</v>
      </c>
      <c r="E3" s="21"/>
      <c r="F3" s="20" t="s">
        <v>71</v>
      </c>
      <c r="G3" s="22">
        <v>1</v>
      </c>
      <c r="H3" s="23"/>
      <c r="I3" s="11"/>
    </row>
    <row r="4" spans="1:9">
      <c r="A4" s="16"/>
      <c r="B4" s="20">
        <v>2</v>
      </c>
      <c r="C4" s="20" t="s">
        <v>73</v>
      </c>
      <c r="D4" s="21" t="s">
        <v>72</v>
      </c>
      <c r="E4" s="21"/>
      <c r="F4" s="20"/>
      <c r="G4" s="22">
        <v>1</v>
      </c>
      <c r="H4" s="23"/>
      <c r="I4" s="11"/>
    </row>
    <row r="5" spans="1:9">
      <c r="A5" s="16"/>
      <c r="B5" s="20">
        <v>3</v>
      </c>
      <c r="C5" s="20" t="s">
        <v>29</v>
      </c>
      <c r="D5" s="21" t="s">
        <v>112</v>
      </c>
      <c r="E5" s="21"/>
      <c r="F5" s="20"/>
      <c r="G5" s="22">
        <v>1</v>
      </c>
      <c r="H5" s="23"/>
      <c r="I5" s="11"/>
    </row>
    <row r="6" spans="1:9">
      <c r="A6" s="16"/>
      <c r="B6" s="20">
        <v>4</v>
      </c>
      <c r="C6" s="20" t="s">
        <v>74</v>
      </c>
      <c r="D6" s="21" t="s">
        <v>86</v>
      </c>
      <c r="E6" s="21" t="s">
        <v>75</v>
      </c>
      <c r="F6" s="20"/>
      <c r="G6" s="22">
        <v>1</v>
      </c>
      <c r="H6" s="23">
        <v>3100000</v>
      </c>
      <c r="I6" s="11"/>
    </row>
    <row r="7" spans="1:9">
      <c r="A7" s="16"/>
      <c r="B7" s="20">
        <v>5</v>
      </c>
      <c r="C7" s="20" t="s">
        <v>76</v>
      </c>
      <c r="D7" s="21" t="s">
        <v>87</v>
      </c>
      <c r="E7" s="21" t="s">
        <v>77</v>
      </c>
      <c r="F7" s="20"/>
      <c r="G7" s="22">
        <v>1</v>
      </c>
      <c r="H7" s="23">
        <v>500000</v>
      </c>
      <c r="I7" s="11"/>
    </row>
    <row r="8" spans="1:9">
      <c r="A8" s="16"/>
      <c r="B8" s="20">
        <v>6</v>
      </c>
      <c r="C8" s="20" t="s">
        <v>78</v>
      </c>
      <c r="D8" s="21" t="s">
        <v>88</v>
      </c>
      <c r="E8" s="21"/>
      <c r="F8" s="20"/>
      <c r="G8" s="22">
        <v>1</v>
      </c>
      <c r="H8" s="23">
        <v>44988</v>
      </c>
      <c r="I8" s="11"/>
    </row>
    <row r="9" spans="1:9" ht="45">
      <c r="A9" s="16"/>
      <c r="B9" s="20">
        <v>7</v>
      </c>
      <c r="C9" s="20" t="s">
        <v>79</v>
      </c>
      <c r="D9" s="21" t="s">
        <v>89</v>
      </c>
      <c r="E9" s="21"/>
      <c r="F9" s="20"/>
      <c r="G9" s="22">
        <v>1</v>
      </c>
      <c r="H9" s="23">
        <v>244800</v>
      </c>
      <c r="I9" s="11"/>
    </row>
    <row r="10" spans="1:9" ht="30">
      <c r="A10" s="16"/>
      <c r="B10" s="20">
        <v>8</v>
      </c>
      <c r="C10" s="20" t="s">
        <v>80</v>
      </c>
      <c r="D10" s="21" t="s">
        <v>90</v>
      </c>
      <c r="E10" s="21" t="s">
        <v>81</v>
      </c>
      <c r="F10" s="20"/>
      <c r="G10" s="22">
        <v>1</v>
      </c>
      <c r="H10" s="23">
        <v>319800</v>
      </c>
      <c r="I10" s="11"/>
    </row>
    <row r="11" spans="1:9" ht="15.75" thickBot="1">
      <c r="A11" s="16"/>
      <c r="B11" s="20">
        <v>9</v>
      </c>
      <c r="C11" s="20" t="s">
        <v>9</v>
      </c>
      <c r="D11" s="21" t="s">
        <v>91</v>
      </c>
      <c r="E11" s="21" t="s">
        <v>83</v>
      </c>
      <c r="F11" s="20" t="s">
        <v>82</v>
      </c>
      <c r="G11" s="22">
        <v>2</v>
      </c>
      <c r="H11" s="23">
        <v>1879422.6</v>
      </c>
      <c r="I11" s="11"/>
    </row>
    <row r="12" spans="1:9" ht="15.75" thickBot="1">
      <c r="A12" s="16"/>
      <c r="B12" s="30" t="s">
        <v>7</v>
      </c>
      <c r="C12" s="31"/>
      <c r="D12" s="31"/>
      <c r="E12" s="31"/>
      <c r="F12" s="31"/>
      <c r="G12" s="34">
        <f>SUM(G3:G11)</f>
        <v>10</v>
      </c>
      <c r="H12" s="32">
        <f>SUM(H3:H11)</f>
        <v>6089010.5999999996</v>
      </c>
      <c r="I12" s="11"/>
    </row>
    <row r="13" spans="1:9" ht="30" customHeight="1">
      <c r="A13" s="16"/>
      <c r="B13" s="16"/>
      <c r="C13" s="16"/>
      <c r="D13" s="16"/>
      <c r="E13" s="16"/>
      <c r="F13" s="16"/>
      <c r="G13" s="16"/>
      <c r="H13" s="16"/>
      <c r="I13" s="11"/>
    </row>
  </sheetData>
  <mergeCells count="1">
    <mergeCell ref="B12:F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D5" sqref="D5"/>
    </sheetView>
  </sheetViews>
  <sheetFormatPr defaultRowHeight="15"/>
  <cols>
    <col min="1" max="1" width="8.5703125" customWidth="1"/>
    <col min="3" max="3" width="36.42578125" customWidth="1"/>
    <col min="4" max="4" width="27.85546875" customWidth="1"/>
    <col min="5" max="5" width="22.5703125" customWidth="1"/>
    <col min="6" max="6" width="12.85546875" customWidth="1"/>
    <col min="8" max="8" width="13.7109375" customWidth="1"/>
  </cols>
  <sheetData>
    <row r="1" spans="1:9" ht="32.25" customHeight="1" thickBot="1">
      <c r="A1" s="11"/>
      <c r="B1" s="11"/>
      <c r="C1" s="11"/>
      <c r="D1" s="11"/>
      <c r="E1" s="11"/>
      <c r="F1" s="11"/>
      <c r="G1" s="11"/>
      <c r="H1" s="11"/>
      <c r="I1" s="11"/>
    </row>
    <row r="2" spans="1:9" ht="15.75" thickBot="1">
      <c r="A2" s="11"/>
      <c r="B2" s="10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 ht="15.75" thickBot="1">
      <c r="A3" s="11"/>
      <c r="B3" s="9">
        <v>1</v>
      </c>
      <c r="C3" s="2" t="s">
        <v>84</v>
      </c>
      <c r="D3" s="3" t="s">
        <v>113</v>
      </c>
      <c r="E3" s="3" t="s">
        <v>85</v>
      </c>
      <c r="F3" s="2"/>
      <c r="G3" s="1">
        <v>5</v>
      </c>
      <c r="H3" s="4"/>
      <c r="I3" s="11"/>
    </row>
    <row r="4" spans="1:9" ht="15.75" thickBot="1">
      <c r="A4" s="11"/>
      <c r="B4" s="14" t="s">
        <v>7</v>
      </c>
      <c r="C4" s="15"/>
      <c r="D4" s="15"/>
      <c r="E4" s="15"/>
      <c r="F4" s="15"/>
      <c r="G4" s="12">
        <f>SUM(G3)</f>
        <v>5</v>
      </c>
      <c r="H4" s="5">
        <f>SUM(H3:H3)</f>
        <v>0</v>
      </c>
      <c r="I4" s="11"/>
    </row>
    <row r="5" spans="1:9" ht="30.75" customHeight="1">
      <c r="A5" s="11"/>
      <c r="B5" s="11"/>
      <c r="C5" s="11"/>
      <c r="D5" s="11"/>
      <c r="E5" s="11"/>
      <c r="F5" s="11"/>
      <c r="G5" s="11"/>
      <c r="H5" s="11"/>
      <c r="I5" s="11"/>
    </row>
  </sheetData>
  <mergeCells count="1"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2019-04-19T14:48:39Z</dcterms:modified>
</cp:coreProperties>
</file>