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35" windowWidth="14355" windowHeight="4680" activeTab="4"/>
  </bookViews>
  <sheets>
    <sheet name="2013" sheetId="1" r:id="rId1"/>
    <sheet name="2014" sheetId="2" r:id="rId2"/>
    <sheet name="2015" sheetId="3" r:id="rId3"/>
    <sheet name="2016" sheetId="4" r:id="rId4"/>
    <sheet name="2017-2018" sheetId="5" r:id="rId5"/>
  </sheets>
  <calcPr calcId="124519"/>
</workbook>
</file>

<file path=xl/calcChain.xml><?xml version="1.0" encoding="utf-8"?>
<calcChain xmlns="http://schemas.openxmlformats.org/spreadsheetml/2006/main">
  <c r="G9" i="5"/>
  <c r="G6" i="4"/>
  <c r="G4" i="3"/>
  <c r="G6" i="1"/>
  <c r="H9" i="5"/>
  <c r="H6" i="4"/>
  <c r="H4" i="2"/>
  <c r="H6" i="1"/>
</calcChain>
</file>

<file path=xl/sharedStrings.xml><?xml version="1.0" encoding="utf-8"?>
<sst xmlns="http://schemas.openxmlformats.org/spreadsheetml/2006/main" count="86" uniqueCount="45">
  <si>
    <t>Redni broj</t>
  </si>
  <si>
    <t>Naziv opreme</t>
  </si>
  <si>
    <t>Model</t>
  </si>
  <si>
    <t>Proizvođač</t>
  </si>
  <si>
    <t>Količina</t>
  </si>
  <si>
    <t>Vrednost</t>
  </si>
  <si>
    <t>Donator</t>
  </si>
  <si>
    <t>UKUPNO</t>
  </si>
  <si>
    <t>EKG aparat</t>
  </si>
  <si>
    <t>Fond B92</t>
  </si>
  <si>
    <t>Kardiotokograf</t>
  </si>
  <si>
    <t>BT 350 LCD</t>
  </si>
  <si>
    <t>Bistor</t>
  </si>
  <si>
    <t xml:space="preserve">Pulsni oksimetar </t>
  </si>
  <si>
    <t>GlaxoSmitxKline Export Ltd.</t>
  </si>
  <si>
    <t>Oxy-5</t>
  </si>
  <si>
    <t>Gima</t>
  </si>
  <si>
    <t>Gasni analizator</t>
  </si>
  <si>
    <t>Combi line</t>
  </si>
  <si>
    <t>Eschweiler</t>
  </si>
  <si>
    <t>Yunycom</t>
  </si>
  <si>
    <t>Medicinska lampa za pregled</t>
  </si>
  <si>
    <t>S1</t>
  </si>
  <si>
    <t>Provita medical</t>
  </si>
  <si>
    <t>Suvi sterilizator sušnica</t>
  </si>
  <si>
    <t>ENC</t>
  </si>
  <si>
    <t>SHFA 60L</t>
  </si>
  <si>
    <t>Ultrazvučni aparat</t>
  </si>
  <si>
    <t>GE Healthcare</t>
  </si>
  <si>
    <t>Logiq v5</t>
  </si>
  <si>
    <t xml:space="preserve">Labaratorijska centrifuga </t>
  </si>
  <si>
    <t>Metalac posuđe G.Milanovac</t>
  </si>
  <si>
    <t>2-6E</t>
  </si>
  <si>
    <t>Spirometar</t>
  </si>
  <si>
    <t>Udruženje Milovčani Čikaga</t>
  </si>
  <si>
    <t>BTL08</t>
  </si>
  <si>
    <t xml:space="preserve">Ultrazvučni aparat </t>
  </si>
  <si>
    <t>Pulson 100</t>
  </si>
  <si>
    <t>Inhalator Comp.</t>
  </si>
  <si>
    <t>Pro Ne</t>
  </si>
  <si>
    <t>300G</t>
  </si>
  <si>
    <t>Inhalator Omron</t>
  </si>
  <si>
    <t>NE-C28P</t>
  </si>
  <si>
    <t>Fond B92 Beograd</t>
  </si>
  <si>
    <t>Panda D.O.O. Gornji Milanovac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</si>
</sst>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  <xf numFmtId="4" fontId="0" fillId="0" borderId="3" xfId="0" applyNumberFormat="1" applyBorder="1" applyAlignment="1">
      <alignment horizontal="center"/>
    </xf>
    <xf numFmtId="4" fontId="0" fillId="0" borderId="5" xfId="0" applyNumberFormat="1" applyBorder="1" applyAlignment="1">
      <alignment horizontal="center"/>
    </xf>
    <xf numFmtId="4" fontId="0" fillId="0" borderId="6" xfId="0" applyNumberForma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0" fillId="0" borderId="0" xfId="0" applyFill="1"/>
    <xf numFmtId="0" fontId="0" fillId="0" borderId="3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" fontId="0" fillId="0" borderId="3" xfId="0" applyNumberForma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4" fontId="0" fillId="0" borderId="4" xfId="0" applyNumberForma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7"/>
  <sheetViews>
    <sheetView workbookViewId="0">
      <selection activeCell="C7" sqref="C7"/>
    </sheetView>
  </sheetViews>
  <sheetFormatPr defaultRowHeight="15"/>
  <cols>
    <col min="2" max="2" width="10" style="1" customWidth="1"/>
    <col min="3" max="3" width="26.140625" style="1" customWidth="1"/>
    <col min="4" max="4" width="26.5703125" style="1" customWidth="1"/>
    <col min="5" max="5" width="18.42578125" style="1" customWidth="1"/>
    <col min="6" max="6" width="13.28515625" style="1" customWidth="1"/>
    <col min="7" max="7" width="9.140625" style="1"/>
    <col min="8" max="8" width="19.140625" style="1" customWidth="1"/>
  </cols>
  <sheetData>
    <row r="1" spans="1:9" ht="30.75" customHeight="1" thickBot="1">
      <c r="A1" s="14"/>
      <c r="B1" s="15"/>
      <c r="C1" s="15"/>
      <c r="D1" s="15"/>
      <c r="E1" s="15"/>
      <c r="F1" s="15"/>
      <c r="G1" s="15"/>
      <c r="H1" s="15"/>
      <c r="I1" s="14"/>
    </row>
    <row r="2" spans="1:9">
      <c r="A2" s="14"/>
      <c r="B2" s="11" t="s">
        <v>0</v>
      </c>
      <c r="C2" s="11" t="s">
        <v>1</v>
      </c>
      <c r="D2" s="12" t="s">
        <v>6</v>
      </c>
      <c r="E2" s="12" t="s">
        <v>2</v>
      </c>
      <c r="F2" s="11" t="s">
        <v>3</v>
      </c>
      <c r="G2" s="13" t="s">
        <v>4</v>
      </c>
      <c r="H2" s="11" t="s">
        <v>5</v>
      </c>
      <c r="I2" s="14"/>
    </row>
    <row r="3" spans="1:9">
      <c r="A3" s="14"/>
      <c r="B3" s="3">
        <v>1</v>
      </c>
      <c r="C3" s="3" t="s">
        <v>10</v>
      </c>
      <c r="D3" s="6" t="s">
        <v>9</v>
      </c>
      <c r="E3" s="6" t="s">
        <v>11</v>
      </c>
      <c r="F3" s="3" t="s">
        <v>12</v>
      </c>
      <c r="G3" s="2">
        <v>1</v>
      </c>
      <c r="H3" s="8"/>
      <c r="I3" s="14"/>
    </row>
    <row r="4" spans="1:9">
      <c r="A4" s="14"/>
      <c r="B4" s="3">
        <v>2</v>
      </c>
      <c r="C4" s="3" t="s">
        <v>10</v>
      </c>
      <c r="D4" s="6" t="s">
        <v>9</v>
      </c>
      <c r="E4" s="6" t="s">
        <v>11</v>
      </c>
      <c r="F4" s="3" t="s">
        <v>12</v>
      </c>
      <c r="G4" s="2">
        <v>1</v>
      </c>
      <c r="H4" s="8"/>
      <c r="I4" s="14"/>
    </row>
    <row r="5" spans="1:9" ht="15.75" thickBot="1">
      <c r="A5" s="14"/>
      <c r="B5" s="3">
        <v>3</v>
      </c>
      <c r="C5" s="3" t="s">
        <v>13</v>
      </c>
      <c r="D5" s="6" t="s">
        <v>14</v>
      </c>
      <c r="E5" s="6" t="s">
        <v>15</v>
      </c>
      <c r="F5" s="3" t="s">
        <v>16</v>
      </c>
      <c r="G5" s="2">
        <v>1</v>
      </c>
      <c r="H5" s="8"/>
      <c r="I5" s="14"/>
    </row>
    <row r="6" spans="1:9" ht="15.75" thickBot="1">
      <c r="A6" s="14"/>
      <c r="B6" s="23" t="s">
        <v>7</v>
      </c>
      <c r="C6" s="24"/>
      <c r="D6" s="24"/>
      <c r="E6" s="24"/>
      <c r="F6" s="24"/>
      <c r="G6" s="16">
        <f>SUM(G3:G5)</f>
        <v>3</v>
      </c>
      <c r="H6" s="10">
        <f>SUM(H3:H5)</f>
        <v>0</v>
      </c>
      <c r="I6" s="14"/>
    </row>
    <row r="7" spans="1:9" ht="29.25" customHeight="1">
      <c r="A7" s="14"/>
      <c r="B7" s="15"/>
      <c r="C7" s="15"/>
      <c r="D7" s="15"/>
      <c r="E7" s="15"/>
      <c r="F7" s="15"/>
      <c r="G7" s="15"/>
      <c r="H7" s="15"/>
      <c r="I7" s="14"/>
    </row>
  </sheetData>
  <mergeCells count="1">
    <mergeCell ref="B6:F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5"/>
  <sheetViews>
    <sheetView workbookViewId="0">
      <selection activeCell="F15" sqref="F15"/>
    </sheetView>
  </sheetViews>
  <sheetFormatPr defaultRowHeight="15"/>
  <cols>
    <col min="2" max="2" width="9.140625" customWidth="1"/>
    <col min="3" max="3" width="21.5703125" customWidth="1"/>
    <col min="4" max="4" width="22.85546875" customWidth="1"/>
    <col min="5" max="5" width="10.42578125" customWidth="1"/>
    <col min="6" max="6" width="13" customWidth="1"/>
    <col min="8" max="8" width="16.140625" customWidth="1"/>
  </cols>
  <sheetData>
    <row r="1" spans="1:9" ht="30" customHeight="1" thickBot="1">
      <c r="A1" s="14"/>
      <c r="B1" s="14"/>
      <c r="C1" s="14"/>
      <c r="D1" s="14"/>
      <c r="E1" s="14"/>
      <c r="F1" s="14"/>
      <c r="G1" s="14"/>
      <c r="H1" s="14"/>
      <c r="I1" s="14"/>
    </row>
    <row r="2" spans="1:9">
      <c r="A2" s="14"/>
      <c r="B2" s="11" t="s">
        <v>0</v>
      </c>
      <c r="C2" s="11" t="s">
        <v>1</v>
      </c>
      <c r="D2" s="12" t="s">
        <v>6</v>
      </c>
      <c r="E2" s="12" t="s">
        <v>2</v>
      </c>
      <c r="F2" s="11" t="s">
        <v>3</v>
      </c>
      <c r="G2" s="13" t="s">
        <v>4</v>
      </c>
      <c r="H2" s="11" t="s">
        <v>5</v>
      </c>
      <c r="I2" s="14"/>
    </row>
    <row r="3" spans="1:9" ht="15.75" thickBot="1">
      <c r="A3" s="14"/>
      <c r="B3" s="3"/>
      <c r="C3" s="3"/>
      <c r="D3" s="6"/>
      <c r="E3" s="6"/>
      <c r="F3" s="3"/>
      <c r="G3" s="2"/>
      <c r="H3" s="8"/>
      <c r="I3" s="14"/>
    </row>
    <row r="4" spans="1:9" ht="15.75" thickBot="1">
      <c r="A4" s="14"/>
      <c r="B4" s="23" t="s">
        <v>7</v>
      </c>
      <c r="C4" s="24"/>
      <c r="D4" s="24"/>
      <c r="E4" s="24"/>
      <c r="F4" s="24"/>
      <c r="G4" s="25"/>
      <c r="H4" s="10">
        <f>SUM(H3:H3)</f>
        <v>0</v>
      </c>
      <c r="I4" s="14"/>
    </row>
    <row r="5" spans="1:9" ht="29.25" customHeight="1">
      <c r="A5" s="14"/>
      <c r="B5" s="14"/>
      <c r="C5" s="14"/>
      <c r="D5" s="14"/>
      <c r="E5" s="14"/>
      <c r="F5" s="14"/>
      <c r="G5" s="14"/>
      <c r="H5" s="14"/>
      <c r="I5" s="14"/>
    </row>
  </sheetData>
  <mergeCells count="1">
    <mergeCell ref="B4:G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I8"/>
  <sheetViews>
    <sheetView workbookViewId="0">
      <selection activeCell="C7" sqref="C7"/>
    </sheetView>
  </sheetViews>
  <sheetFormatPr defaultRowHeight="15"/>
  <cols>
    <col min="2" max="2" width="10.28515625" customWidth="1"/>
    <col min="3" max="3" width="27.140625" customWidth="1"/>
    <col min="4" max="4" width="31" customWidth="1"/>
    <col min="5" max="5" width="31.28515625" customWidth="1"/>
    <col min="6" max="6" width="26.28515625" customWidth="1"/>
    <col min="8" max="8" width="18.140625" customWidth="1"/>
  </cols>
  <sheetData>
    <row r="1" spans="1:9" ht="30" customHeight="1" thickBot="1">
      <c r="A1" s="14"/>
      <c r="B1" s="14"/>
      <c r="C1" s="14"/>
      <c r="D1" s="14"/>
      <c r="E1" s="14"/>
      <c r="F1" s="14"/>
      <c r="G1" s="14"/>
      <c r="H1" s="14"/>
      <c r="I1" s="14"/>
    </row>
    <row r="2" spans="1:9">
      <c r="A2" s="14"/>
      <c r="B2" s="11" t="s">
        <v>0</v>
      </c>
      <c r="C2" s="11" t="s">
        <v>1</v>
      </c>
      <c r="D2" s="11" t="s">
        <v>6</v>
      </c>
      <c r="E2" s="11" t="s">
        <v>2</v>
      </c>
      <c r="F2" s="11" t="s">
        <v>3</v>
      </c>
      <c r="G2" s="11" t="s">
        <v>4</v>
      </c>
      <c r="H2" s="11" t="s">
        <v>5</v>
      </c>
      <c r="I2" s="14"/>
    </row>
    <row r="3" spans="1:9">
      <c r="A3" s="14"/>
      <c r="B3" s="3">
        <v>1</v>
      </c>
      <c r="C3" s="4" t="s">
        <v>17</v>
      </c>
      <c r="D3" s="3" t="s">
        <v>20</v>
      </c>
      <c r="E3" s="3" t="s">
        <v>18</v>
      </c>
      <c r="F3" s="3" t="s">
        <v>19</v>
      </c>
      <c r="G3" s="3">
        <v>1</v>
      </c>
      <c r="H3" s="8"/>
      <c r="I3" s="14"/>
    </row>
    <row r="4" spans="1:9" ht="15.75" thickBot="1">
      <c r="A4" s="14"/>
      <c r="B4" s="26" t="s">
        <v>7</v>
      </c>
      <c r="C4" s="27"/>
      <c r="D4" s="27"/>
      <c r="E4" s="27"/>
      <c r="F4" s="28"/>
      <c r="G4" s="5">
        <f>SUM(G3)</f>
        <v>1</v>
      </c>
      <c r="H4" s="9"/>
      <c r="I4" s="14"/>
    </row>
    <row r="5" spans="1:9" ht="65.25" customHeight="1">
      <c r="A5" s="14"/>
      <c r="B5" s="14"/>
      <c r="C5" s="14"/>
      <c r="D5" s="14"/>
      <c r="E5" s="14"/>
      <c r="F5" s="14"/>
      <c r="G5" s="14"/>
      <c r="H5" s="14"/>
      <c r="I5" s="14"/>
    </row>
    <row r="6" spans="1:9">
      <c r="H6" s="29"/>
      <c r="I6" s="29"/>
    </row>
    <row r="7" spans="1:9">
      <c r="H7" s="29"/>
      <c r="I7" s="29"/>
    </row>
    <row r="8" spans="1:9" ht="30.75" customHeight="1">
      <c r="H8" s="29"/>
      <c r="I8" s="29"/>
    </row>
  </sheetData>
  <mergeCells count="1">
    <mergeCell ref="B4:F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I14"/>
  <sheetViews>
    <sheetView workbookViewId="0">
      <selection activeCell="B6" sqref="B6:F6"/>
    </sheetView>
  </sheetViews>
  <sheetFormatPr defaultRowHeight="15"/>
  <cols>
    <col min="3" max="3" width="33.28515625" customWidth="1"/>
    <col min="4" max="4" width="32.140625" customWidth="1"/>
    <col min="5" max="5" width="22" customWidth="1"/>
    <col min="6" max="6" width="24" customWidth="1"/>
    <col min="7" max="7" width="11.28515625" customWidth="1"/>
    <col min="8" max="8" width="21" customWidth="1"/>
  </cols>
  <sheetData>
    <row r="1" spans="1:9" ht="32.25" customHeight="1" thickBot="1">
      <c r="A1" s="14"/>
      <c r="B1" s="14"/>
      <c r="C1" s="14"/>
      <c r="D1" s="14"/>
      <c r="E1" s="14"/>
      <c r="F1" s="14"/>
      <c r="G1" s="14"/>
      <c r="H1" s="14"/>
      <c r="I1" s="14"/>
    </row>
    <row r="2" spans="1:9" ht="15.75" thickBot="1">
      <c r="A2" s="14"/>
      <c r="B2" s="11" t="s">
        <v>0</v>
      </c>
      <c r="C2" s="17" t="s">
        <v>1</v>
      </c>
      <c r="D2" s="12" t="s">
        <v>6</v>
      </c>
      <c r="E2" s="12" t="s">
        <v>2</v>
      </c>
      <c r="F2" s="11" t="s">
        <v>3</v>
      </c>
      <c r="G2" s="13" t="s">
        <v>4</v>
      </c>
      <c r="H2" s="11" t="s">
        <v>5</v>
      </c>
      <c r="I2" s="14"/>
    </row>
    <row r="3" spans="1:9" ht="15.75" thickBot="1">
      <c r="A3" s="14"/>
      <c r="B3" s="7">
        <v>1</v>
      </c>
      <c r="C3" s="18" t="s">
        <v>21</v>
      </c>
      <c r="D3" s="2" t="s">
        <v>43</v>
      </c>
      <c r="E3" s="6" t="s">
        <v>22</v>
      </c>
      <c r="F3" s="3" t="s">
        <v>23</v>
      </c>
      <c r="G3" s="2">
        <v>1</v>
      </c>
      <c r="H3" s="8"/>
      <c r="I3" s="14"/>
    </row>
    <row r="4" spans="1:9" ht="15.75" thickBot="1">
      <c r="A4" s="14"/>
      <c r="B4" s="20">
        <v>2</v>
      </c>
      <c r="C4" s="21" t="s">
        <v>24</v>
      </c>
      <c r="D4" s="2" t="s">
        <v>43</v>
      </c>
      <c r="E4" s="6" t="s">
        <v>26</v>
      </c>
      <c r="F4" s="3" t="s">
        <v>25</v>
      </c>
      <c r="G4" s="2">
        <v>1</v>
      </c>
      <c r="H4" s="8"/>
      <c r="I4" s="14"/>
    </row>
    <row r="5" spans="1:9" ht="15.75" thickBot="1">
      <c r="A5" s="14"/>
      <c r="B5" s="19">
        <v>3</v>
      </c>
      <c r="C5" s="22" t="s">
        <v>27</v>
      </c>
      <c r="D5" s="2" t="s">
        <v>43</v>
      </c>
      <c r="E5" s="6" t="s">
        <v>29</v>
      </c>
      <c r="F5" s="3" t="s">
        <v>28</v>
      </c>
      <c r="G5" s="2">
        <v>1</v>
      </c>
      <c r="H5" s="8"/>
      <c r="I5" s="14"/>
    </row>
    <row r="6" spans="1:9" ht="15.75" thickBot="1">
      <c r="A6" s="14"/>
      <c r="B6" s="23" t="s">
        <v>7</v>
      </c>
      <c r="C6" s="24"/>
      <c r="D6" s="24"/>
      <c r="E6" s="24"/>
      <c r="F6" s="24"/>
      <c r="G6" s="16">
        <f>SUM(G3:G5)</f>
        <v>3</v>
      </c>
      <c r="H6" s="10">
        <f>SUM(H3:H5)</f>
        <v>0</v>
      </c>
      <c r="I6" s="14"/>
    </row>
    <row r="7" spans="1:9" ht="30.75" customHeight="1">
      <c r="A7" s="14"/>
      <c r="B7" s="14"/>
      <c r="C7" s="14"/>
      <c r="D7" s="14"/>
      <c r="E7" s="14"/>
      <c r="F7" s="14"/>
      <c r="G7" s="14"/>
      <c r="H7" s="14"/>
      <c r="I7" s="14"/>
    </row>
    <row r="14" spans="1:9">
      <c r="D14" s="1"/>
    </row>
  </sheetData>
  <mergeCells count="1">
    <mergeCell ref="B6:F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I10"/>
  <sheetViews>
    <sheetView tabSelected="1" workbookViewId="0">
      <selection activeCell="D14" sqref="D14"/>
    </sheetView>
  </sheetViews>
  <sheetFormatPr defaultRowHeight="15"/>
  <cols>
    <col min="2" max="2" width="9.85546875" customWidth="1"/>
    <col min="3" max="3" width="34.28515625" customWidth="1"/>
    <col min="4" max="4" width="27.42578125" customWidth="1"/>
    <col min="5" max="5" width="27.7109375" customWidth="1"/>
    <col min="6" max="6" width="13.42578125" customWidth="1"/>
    <col min="8" max="8" width="19" customWidth="1"/>
  </cols>
  <sheetData>
    <row r="1" spans="1:9" ht="33" customHeight="1" thickBot="1">
      <c r="A1" s="14"/>
      <c r="B1" s="14"/>
      <c r="C1" s="14"/>
      <c r="D1" s="14"/>
      <c r="E1" s="14"/>
      <c r="F1" s="14"/>
      <c r="G1" s="14"/>
      <c r="H1" s="14"/>
      <c r="I1" s="14"/>
    </row>
    <row r="2" spans="1:9">
      <c r="A2" s="14"/>
      <c r="B2" s="11" t="s">
        <v>0</v>
      </c>
      <c r="C2" s="11" t="s">
        <v>1</v>
      </c>
      <c r="D2" s="12" t="s">
        <v>6</v>
      </c>
      <c r="E2" s="12" t="s">
        <v>2</v>
      </c>
      <c r="F2" s="11" t="s">
        <v>3</v>
      </c>
      <c r="G2" s="13" t="s">
        <v>4</v>
      </c>
      <c r="H2" s="11" t="s">
        <v>5</v>
      </c>
      <c r="I2" s="14"/>
    </row>
    <row r="3" spans="1:9" ht="30">
      <c r="A3" s="14"/>
      <c r="B3" s="3">
        <v>1</v>
      </c>
      <c r="C3" s="30" t="s">
        <v>30</v>
      </c>
      <c r="D3" s="31" t="s">
        <v>31</v>
      </c>
      <c r="E3" s="31" t="s">
        <v>32</v>
      </c>
      <c r="F3" s="30"/>
      <c r="G3" s="32">
        <v>1</v>
      </c>
      <c r="H3" s="33">
        <v>334383.2</v>
      </c>
      <c r="I3" s="14"/>
    </row>
    <row r="4" spans="1:9">
      <c r="A4" s="14"/>
      <c r="B4" s="3">
        <v>2</v>
      </c>
      <c r="C4" s="30" t="s">
        <v>33</v>
      </c>
      <c r="D4" s="31" t="s">
        <v>34</v>
      </c>
      <c r="E4" s="31" t="s">
        <v>35</v>
      </c>
      <c r="F4" s="30"/>
      <c r="G4" s="32">
        <v>1</v>
      </c>
      <c r="H4" s="33">
        <v>142000</v>
      </c>
      <c r="I4" s="14"/>
    </row>
    <row r="5" spans="1:9">
      <c r="A5" s="14"/>
      <c r="B5" s="3">
        <v>3</v>
      </c>
      <c r="C5" s="30" t="s">
        <v>36</v>
      </c>
      <c r="D5" s="31" t="s">
        <v>34</v>
      </c>
      <c r="E5" s="31" t="s">
        <v>37</v>
      </c>
      <c r="F5" s="30"/>
      <c r="G5" s="32">
        <v>1</v>
      </c>
      <c r="H5" s="33">
        <v>143960</v>
      </c>
      <c r="I5" s="14"/>
    </row>
    <row r="6" spans="1:9" ht="30">
      <c r="A6" s="14"/>
      <c r="B6" s="4">
        <v>4</v>
      </c>
      <c r="C6" s="34" t="s">
        <v>38</v>
      </c>
      <c r="D6" s="35" t="s">
        <v>44</v>
      </c>
      <c r="E6" s="35" t="s">
        <v>39</v>
      </c>
      <c r="F6" s="34"/>
      <c r="G6" s="36">
        <v>1</v>
      </c>
      <c r="H6" s="37">
        <v>19200</v>
      </c>
      <c r="I6" s="14"/>
    </row>
    <row r="7" spans="1:9">
      <c r="A7" s="14"/>
      <c r="B7" s="4">
        <v>5</v>
      </c>
      <c r="C7" s="34" t="s">
        <v>8</v>
      </c>
      <c r="D7" s="31" t="s">
        <v>34</v>
      </c>
      <c r="E7" s="35" t="s">
        <v>40</v>
      </c>
      <c r="F7" s="34"/>
      <c r="G7" s="36">
        <v>1</v>
      </c>
      <c r="H7" s="37">
        <v>95760</v>
      </c>
      <c r="I7" s="14"/>
    </row>
    <row r="8" spans="1:9" ht="15.75" thickBot="1">
      <c r="A8" s="14"/>
      <c r="B8" s="4">
        <v>6</v>
      </c>
      <c r="C8" s="34" t="s">
        <v>41</v>
      </c>
      <c r="D8" s="31" t="s">
        <v>34</v>
      </c>
      <c r="E8" s="35" t="s">
        <v>42</v>
      </c>
      <c r="F8" s="34"/>
      <c r="G8" s="36">
        <v>1</v>
      </c>
      <c r="H8" s="37">
        <v>14000</v>
      </c>
      <c r="I8" s="14"/>
    </row>
    <row r="9" spans="1:9" ht="15.75" thickBot="1">
      <c r="A9" s="14"/>
      <c r="B9" s="23" t="s">
        <v>7</v>
      </c>
      <c r="C9" s="24"/>
      <c r="D9" s="24"/>
      <c r="E9" s="24"/>
      <c r="F9" s="24"/>
      <c r="G9" s="16">
        <f>SUM(G3:G8)</f>
        <v>6</v>
      </c>
      <c r="H9" s="10">
        <f>SUM(H3:H8)</f>
        <v>749303.2</v>
      </c>
      <c r="I9" s="14"/>
    </row>
    <row r="10" spans="1:9" ht="30" customHeight="1">
      <c r="A10" s="14"/>
      <c r="B10" s="14"/>
      <c r="C10" s="14"/>
      <c r="D10" s="14"/>
      <c r="E10" s="14"/>
      <c r="F10" s="14"/>
      <c r="G10" s="14"/>
      <c r="H10" s="14"/>
      <c r="I10" s="14"/>
    </row>
  </sheetData>
  <mergeCells count="1">
    <mergeCell ref="B9:F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2013</vt:lpstr>
      <vt:lpstr>2014</vt:lpstr>
      <vt:lpstr>2015</vt:lpstr>
      <vt:lpstr>2016</vt:lpstr>
      <vt:lpstr>2017-2018</vt:lpstr>
    </vt:vector>
  </TitlesOfParts>
  <Company>Deftones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Marina</cp:lastModifiedBy>
  <dcterms:created xsi:type="dcterms:W3CDTF">2019-02-06T08:41:24Z</dcterms:created>
  <dcterms:modified xsi:type="dcterms:W3CDTF">2019-04-15T15:33:39Z</dcterms:modified>
</cp:coreProperties>
</file>